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19440" windowHeight="11055"/>
  </bookViews>
  <sheets>
    <sheet name="Core data" sheetId="1" r:id="rId1"/>
    <sheet name="Log data" sheetId="3" r:id="rId2"/>
  </sheets>
  <calcPr calcId="145621"/>
</workbook>
</file>

<file path=xl/calcChain.xml><?xml version="1.0" encoding="utf-8"?>
<calcChain xmlns="http://schemas.openxmlformats.org/spreadsheetml/2006/main">
  <c r="F2" i="1" l="1"/>
  <c r="F3" i="1"/>
  <c r="F4" i="1"/>
  <c r="F5" i="1"/>
  <c r="F6" i="1"/>
  <c r="F7" i="1"/>
  <c r="F8" i="1"/>
  <c r="F9" i="1"/>
  <c r="F10" i="1"/>
  <c r="F11" i="1"/>
  <c r="F12" i="1"/>
  <c r="F13" i="1"/>
  <c r="F15" i="1"/>
  <c r="F16" i="1"/>
  <c r="F19" i="1"/>
  <c r="F20" i="1"/>
  <c r="F30" i="1"/>
  <c r="F31" i="1"/>
  <c r="F32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1" i="1"/>
  <c r="F54" i="1"/>
  <c r="F55" i="1"/>
  <c r="F56" i="1"/>
  <c r="F57" i="1"/>
  <c r="F58" i="1"/>
  <c r="F59" i="1"/>
  <c r="F60" i="1"/>
  <c r="F62" i="1"/>
  <c r="F63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7" i="1"/>
  <c r="F88" i="1"/>
  <c r="F89" i="1"/>
  <c r="F90" i="1"/>
  <c r="F92" i="1"/>
  <c r="F93" i="1"/>
  <c r="F94" i="1"/>
  <c r="F95" i="1"/>
  <c r="F96" i="1"/>
  <c r="F97" i="1"/>
  <c r="F98" i="1"/>
  <c r="F99" i="1"/>
  <c r="F100" i="1"/>
  <c r="F103" i="1"/>
  <c r="F106" i="1"/>
  <c r="F108" i="1"/>
  <c r="F109" i="1"/>
  <c r="F110" i="1"/>
  <c r="F111" i="1"/>
  <c r="F112" i="1"/>
  <c r="F113" i="1"/>
  <c r="F114" i="1"/>
  <c r="F115" i="1"/>
  <c r="F116" i="1"/>
  <c r="F121" i="1"/>
  <c r="F122" i="1"/>
  <c r="F123" i="1"/>
  <c r="F124" i="1"/>
  <c r="F125" i="1"/>
  <c r="F126" i="1"/>
  <c r="F127" i="1"/>
  <c r="F128" i="1"/>
  <c r="F129" i="1"/>
  <c r="F131" i="1"/>
  <c r="F133" i="1"/>
  <c r="F134" i="1"/>
  <c r="F135" i="1"/>
  <c r="F136" i="1"/>
  <c r="F140" i="1"/>
  <c r="F143" i="1"/>
  <c r="F145" i="1"/>
  <c r="F146" i="1"/>
  <c r="F147" i="1"/>
  <c r="F148" i="1"/>
  <c r="F149" i="1"/>
  <c r="F151" i="1"/>
  <c r="F157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1" i="1"/>
  <c r="F182" i="1"/>
  <c r="F184" i="1"/>
  <c r="F185" i="1"/>
  <c r="F186" i="1"/>
  <c r="F187" i="1"/>
  <c r="F188" i="1"/>
  <c r="F189" i="1"/>
  <c r="F190" i="1"/>
  <c r="F191" i="1"/>
  <c r="F192" i="1"/>
  <c r="F193" i="1"/>
  <c r="F195" i="1"/>
  <c r="F196" i="1"/>
  <c r="F199" i="1"/>
  <c r="F200" i="1"/>
  <c r="F202" i="1"/>
  <c r="F203" i="1"/>
  <c r="F204" i="1"/>
  <c r="F205" i="1"/>
  <c r="F207" i="1"/>
  <c r="F208" i="1"/>
  <c r="F209" i="1"/>
  <c r="F210" i="1"/>
  <c r="F211" i="1"/>
  <c r="F212" i="1"/>
  <c r="F213" i="1"/>
  <c r="F214" i="1"/>
  <c r="F216" i="1"/>
  <c r="F217" i="1"/>
  <c r="F219" i="1"/>
  <c r="F220" i="1"/>
  <c r="F221" i="1"/>
  <c r="F222" i="1"/>
  <c r="F225" i="1"/>
  <c r="F227" i="1"/>
  <c r="F228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3" i="1"/>
  <c r="F265" i="1"/>
  <c r="F270" i="1"/>
  <c r="F271" i="1"/>
  <c r="F272" i="1"/>
  <c r="F274" i="1"/>
  <c r="F278" i="1"/>
  <c r="F283" i="1"/>
  <c r="F284" i="1"/>
  <c r="F288" i="1"/>
  <c r="F292" i="1"/>
  <c r="F293" i="1"/>
  <c r="F294" i="1"/>
  <c r="F296" i="1"/>
  <c r="F297" i="1"/>
  <c r="F298" i="1"/>
  <c r="F299" i="1"/>
  <c r="F300" i="1"/>
  <c r="F301" i="1"/>
  <c r="F302" i="1"/>
  <c r="F303" i="1"/>
  <c r="F305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40" i="1"/>
  <c r="F341" i="1"/>
  <c r="F342" i="1"/>
  <c r="F343" i="1"/>
  <c r="F344" i="1"/>
  <c r="F345" i="1"/>
  <c r="F346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4" i="1"/>
  <c r="F415" i="1"/>
  <c r="F417" i="1"/>
  <c r="F420" i="1"/>
  <c r="F421" i="1"/>
  <c r="F422" i="1"/>
  <c r="F423" i="1"/>
  <c r="F424" i="1"/>
  <c r="F425" i="1"/>
  <c r="F426" i="1"/>
  <c r="F427" i="1"/>
  <c r="F428" i="1"/>
  <c r="A255" i="3" l="1"/>
  <c r="A256" i="3" s="1"/>
  <c r="A257" i="3" s="1"/>
  <c r="A258" i="3" s="1"/>
  <c r="A259" i="3" s="1"/>
  <c r="A260" i="3" s="1"/>
  <c r="A261" i="3" s="1"/>
  <c r="A262" i="3" s="1"/>
  <c r="A263" i="3" s="1"/>
  <c r="A264" i="3" s="1"/>
  <c r="A265" i="3" s="1"/>
  <c r="A266" i="3" s="1"/>
  <c r="A267" i="3" s="1"/>
  <c r="A268" i="3" s="1"/>
  <c r="A269" i="3" s="1"/>
  <c r="A270" i="3" s="1"/>
  <c r="A271" i="3" s="1"/>
  <c r="A272" i="3" s="1"/>
  <c r="A273" i="3" s="1"/>
  <c r="A274" i="3" s="1"/>
  <c r="A275" i="3" s="1"/>
  <c r="A276" i="3" s="1"/>
  <c r="A277" i="3" s="1"/>
  <c r="A278" i="3" s="1"/>
  <c r="A279" i="3" s="1"/>
  <c r="A280" i="3" s="1"/>
  <c r="A281" i="3" s="1"/>
  <c r="A282" i="3" s="1"/>
  <c r="A283" i="3" s="1"/>
  <c r="A284" i="3" s="1"/>
  <c r="A285" i="3" s="1"/>
  <c r="A251" i="3" l="1"/>
  <c r="A252" i="3" s="1"/>
  <c r="A253" i="3" s="1"/>
  <c r="A254" i="3" s="1"/>
  <c r="A246" i="3"/>
  <c r="A247" i="3"/>
  <c r="A248" i="3"/>
  <c r="A249" i="3"/>
  <c r="A250" i="3"/>
  <c r="A242" i="3"/>
  <c r="A243" i="3" s="1"/>
  <c r="A244" i="3" s="1"/>
  <c r="A245" i="3" s="1"/>
  <c r="A226" i="3"/>
  <c r="A227" i="3" s="1"/>
  <c r="A228" i="3" s="1"/>
  <c r="A229" i="3" s="1"/>
  <c r="A230" i="3" s="1"/>
  <c r="A231" i="3" s="1"/>
  <c r="A232" i="3" s="1"/>
  <c r="A233" i="3" s="1"/>
  <c r="A234" i="3" s="1"/>
  <c r="A235" i="3" s="1"/>
  <c r="A236" i="3" s="1"/>
  <c r="A237" i="3" s="1"/>
  <c r="A238" i="3" s="1"/>
  <c r="A239" i="3" s="1"/>
  <c r="A240" i="3" s="1"/>
  <c r="A241" i="3" s="1"/>
  <c r="A3" i="3" l="1"/>
  <c r="A4" i="3" s="1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A110" i="3" s="1"/>
  <c r="A111" i="3" s="1"/>
  <c r="A112" i="3" s="1"/>
  <c r="A113" i="3" s="1"/>
  <c r="A114" i="3" s="1"/>
  <c r="A115" i="3" s="1"/>
  <c r="A116" i="3" s="1"/>
  <c r="A117" i="3" s="1"/>
  <c r="A118" i="3" s="1"/>
  <c r="A119" i="3" s="1"/>
  <c r="A120" i="3" s="1"/>
  <c r="A121" i="3" s="1"/>
  <c r="A122" i="3" s="1"/>
  <c r="A123" i="3" s="1"/>
  <c r="A124" i="3" s="1"/>
  <c r="A125" i="3" s="1"/>
  <c r="A126" i="3" s="1"/>
  <c r="A127" i="3" s="1"/>
  <c r="A128" i="3" s="1"/>
  <c r="A129" i="3" s="1"/>
  <c r="A130" i="3" s="1"/>
  <c r="A131" i="3" s="1"/>
  <c r="A132" i="3" s="1"/>
  <c r="A133" i="3" s="1"/>
  <c r="A134" i="3" s="1"/>
  <c r="A135" i="3" s="1"/>
  <c r="A136" i="3" s="1"/>
  <c r="A137" i="3" s="1"/>
  <c r="A138" i="3" s="1"/>
  <c r="A139" i="3" s="1"/>
  <c r="A140" i="3" s="1"/>
  <c r="A141" i="3" s="1"/>
  <c r="A142" i="3" s="1"/>
  <c r="A143" i="3" s="1"/>
  <c r="A144" i="3" s="1"/>
  <c r="A145" i="3" s="1"/>
  <c r="A146" i="3" s="1"/>
  <c r="A147" i="3" s="1"/>
  <c r="A148" i="3" s="1"/>
  <c r="A149" i="3" s="1"/>
  <c r="A150" i="3" s="1"/>
  <c r="A151" i="3" s="1"/>
  <c r="A152" i="3" s="1"/>
  <c r="A153" i="3" s="1"/>
  <c r="A154" i="3" s="1"/>
  <c r="A155" i="3" s="1"/>
  <c r="A156" i="3" s="1"/>
  <c r="A157" i="3" s="1"/>
  <c r="A158" i="3" s="1"/>
  <c r="A159" i="3" s="1"/>
  <c r="A160" i="3" s="1"/>
  <c r="A161" i="3" s="1"/>
  <c r="A162" i="3" s="1"/>
  <c r="A163" i="3" s="1"/>
  <c r="A164" i="3" s="1"/>
  <c r="A165" i="3" s="1"/>
  <c r="A166" i="3" s="1"/>
  <c r="A167" i="3" s="1"/>
  <c r="A168" i="3" s="1"/>
  <c r="A169" i="3" s="1"/>
  <c r="A170" i="3" s="1"/>
  <c r="A171" i="3" s="1"/>
  <c r="A172" i="3" s="1"/>
  <c r="A173" i="3" s="1"/>
  <c r="A174" i="3" s="1"/>
  <c r="A175" i="3" s="1"/>
  <c r="A176" i="3" s="1"/>
  <c r="A177" i="3" s="1"/>
  <c r="A178" i="3" s="1"/>
  <c r="A179" i="3" s="1"/>
  <c r="A180" i="3" s="1"/>
  <c r="A181" i="3" s="1"/>
  <c r="A182" i="3" s="1"/>
  <c r="A183" i="3" s="1"/>
  <c r="A184" i="3" s="1"/>
  <c r="A185" i="3" s="1"/>
  <c r="A186" i="3" s="1"/>
  <c r="A187" i="3" s="1"/>
  <c r="A188" i="3" s="1"/>
  <c r="A189" i="3" s="1"/>
  <c r="A190" i="3" s="1"/>
  <c r="A191" i="3" s="1"/>
  <c r="A192" i="3" s="1"/>
  <c r="A193" i="3" s="1"/>
  <c r="A194" i="3" s="1"/>
  <c r="A195" i="3" s="1"/>
  <c r="A196" i="3" s="1"/>
  <c r="A197" i="3" s="1"/>
  <c r="A198" i="3" s="1"/>
  <c r="A199" i="3" s="1"/>
  <c r="A200" i="3" s="1"/>
  <c r="A201" i="3" s="1"/>
  <c r="A202" i="3" s="1"/>
  <c r="A203" i="3" s="1"/>
  <c r="A204" i="3" s="1"/>
  <c r="A205" i="3" s="1"/>
  <c r="A206" i="3" s="1"/>
  <c r="A207" i="3" s="1"/>
  <c r="A208" i="3" s="1"/>
  <c r="A209" i="3" s="1"/>
  <c r="A210" i="3" s="1"/>
  <c r="A211" i="3" s="1"/>
  <c r="A212" i="3" s="1"/>
  <c r="A213" i="3" s="1"/>
  <c r="A214" i="3" s="1"/>
  <c r="A215" i="3" s="1"/>
  <c r="A216" i="3" s="1"/>
  <c r="A217" i="3" s="1"/>
  <c r="A218" i="3" s="1"/>
  <c r="A219" i="3" s="1"/>
  <c r="A220" i="3" s="1"/>
  <c r="A221" i="3" s="1"/>
  <c r="A222" i="3" s="1"/>
  <c r="A223" i="3" s="1"/>
  <c r="A224" i="3" s="1"/>
  <c r="A225" i="3" s="1"/>
</calcChain>
</file>

<file path=xl/sharedStrings.xml><?xml version="1.0" encoding="utf-8"?>
<sst xmlns="http://schemas.openxmlformats.org/spreadsheetml/2006/main" count="440" uniqueCount="438">
  <si>
    <t>NM0001</t>
  </si>
  <si>
    <t>NM0002</t>
  </si>
  <si>
    <t>NM0003</t>
  </si>
  <si>
    <t>NM0004</t>
  </si>
  <si>
    <t>NM0005</t>
  </si>
  <si>
    <t>NM0006</t>
  </si>
  <si>
    <t>NM0007</t>
  </si>
  <si>
    <t>NM0008</t>
  </si>
  <si>
    <t>NM0009</t>
  </si>
  <si>
    <t>NM0010</t>
  </si>
  <si>
    <t>NM0011</t>
  </si>
  <si>
    <t>NM0012</t>
  </si>
  <si>
    <t>NM0013</t>
  </si>
  <si>
    <t>NM0014</t>
  </si>
  <si>
    <t>NM0015</t>
  </si>
  <si>
    <t>NM0016</t>
  </si>
  <si>
    <t>NM0017</t>
  </si>
  <si>
    <t>NM0018</t>
  </si>
  <si>
    <t>NM0019</t>
  </si>
  <si>
    <t>NM0020</t>
  </si>
  <si>
    <t>NM0021</t>
  </si>
  <si>
    <t>NM0022</t>
  </si>
  <si>
    <t>NM0023</t>
  </si>
  <si>
    <t>NM0024</t>
  </si>
  <si>
    <t>NM0025</t>
  </si>
  <si>
    <t>NM0026</t>
  </si>
  <si>
    <t>NM0027</t>
  </si>
  <si>
    <t>NM0028</t>
  </si>
  <si>
    <t>NM0029</t>
  </si>
  <si>
    <t>NM0030</t>
  </si>
  <si>
    <t>NM0031</t>
  </si>
  <si>
    <t>NM0032</t>
  </si>
  <si>
    <t>NM0033</t>
  </si>
  <si>
    <t>NM0034</t>
  </si>
  <si>
    <t>NM0035</t>
  </si>
  <si>
    <t>NM0036</t>
  </si>
  <si>
    <t>NM0037</t>
  </si>
  <si>
    <t>NM0038</t>
  </si>
  <si>
    <t>NM0039</t>
  </si>
  <si>
    <t>NM0040</t>
  </si>
  <si>
    <t>NM0041</t>
  </si>
  <si>
    <t>NM0042</t>
  </si>
  <si>
    <t>NM0043</t>
  </si>
  <si>
    <t>NM0044</t>
  </si>
  <si>
    <t>NM0045</t>
  </si>
  <si>
    <t>NM0046</t>
  </si>
  <si>
    <t>NM0047</t>
  </si>
  <si>
    <t>NM0048</t>
  </si>
  <si>
    <t>NM0049</t>
  </si>
  <si>
    <t>NM0050</t>
  </si>
  <si>
    <t>NM0051</t>
  </si>
  <si>
    <t>NM0052</t>
  </si>
  <si>
    <t>NM0053</t>
  </si>
  <si>
    <t>NM0054</t>
  </si>
  <si>
    <t>NM0055</t>
  </si>
  <si>
    <t>NM0056</t>
  </si>
  <si>
    <t>NM0057</t>
  </si>
  <si>
    <t>NM0058</t>
  </si>
  <si>
    <t>NM0059</t>
  </si>
  <si>
    <t>NM0060</t>
  </si>
  <si>
    <t>NM0061</t>
  </si>
  <si>
    <t>NM0062</t>
  </si>
  <si>
    <t>NM0063</t>
  </si>
  <si>
    <t>NM0064</t>
  </si>
  <si>
    <t>NM0065</t>
  </si>
  <si>
    <t>NM0066</t>
  </si>
  <si>
    <t>NM0067</t>
  </si>
  <si>
    <t>NM0068</t>
  </si>
  <si>
    <t>NM0069</t>
  </si>
  <si>
    <t>NM0070</t>
  </si>
  <si>
    <t>NM0071</t>
  </si>
  <si>
    <t>NM0072</t>
  </si>
  <si>
    <t>NM0073</t>
  </si>
  <si>
    <t>NM0074</t>
  </si>
  <si>
    <t>NM0075</t>
  </si>
  <si>
    <t>NM0076</t>
  </si>
  <si>
    <t>NM0077</t>
  </si>
  <si>
    <t>NM0078</t>
  </si>
  <si>
    <t>NM0079</t>
  </si>
  <si>
    <t>NM0080</t>
  </si>
  <si>
    <t>NM0081</t>
  </si>
  <si>
    <t>NM0082</t>
  </si>
  <si>
    <t>NM0083</t>
  </si>
  <si>
    <t>NM0084</t>
  </si>
  <si>
    <t>NM0085</t>
  </si>
  <si>
    <t>NM0086</t>
  </si>
  <si>
    <t>NM0087</t>
  </si>
  <si>
    <t>NM0088</t>
  </si>
  <si>
    <t>NM0089</t>
  </si>
  <si>
    <t>NM0090</t>
  </si>
  <si>
    <t>NM0091</t>
  </si>
  <si>
    <t>NM0092</t>
  </si>
  <si>
    <t>NM0093</t>
  </si>
  <si>
    <t>NM0094</t>
  </si>
  <si>
    <t>NM0095</t>
  </si>
  <si>
    <t>NM0096</t>
  </si>
  <si>
    <t>NM0097</t>
  </si>
  <si>
    <t>NM0098</t>
  </si>
  <si>
    <t>NM0099</t>
  </si>
  <si>
    <t>NM0100</t>
  </si>
  <si>
    <t>NM0101</t>
  </si>
  <si>
    <t>NM0102</t>
  </si>
  <si>
    <t>NM0103</t>
  </si>
  <si>
    <t>NM0104</t>
  </si>
  <si>
    <t>NM0105</t>
  </si>
  <si>
    <t>NM0106</t>
  </si>
  <si>
    <t>NM0107</t>
  </si>
  <si>
    <t>NM0108</t>
  </si>
  <si>
    <t>NM0109</t>
  </si>
  <si>
    <t>NM0110</t>
  </si>
  <si>
    <t>NM0111</t>
  </si>
  <si>
    <t>NM0112</t>
  </si>
  <si>
    <t>NM0113</t>
  </si>
  <si>
    <t>NM0114</t>
  </si>
  <si>
    <t>NM0115</t>
  </si>
  <si>
    <t>NM0116</t>
  </si>
  <si>
    <t>NM0117</t>
  </si>
  <si>
    <t>NM0118</t>
  </si>
  <si>
    <t>NM0119</t>
  </si>
  <si>
    <t>NM0120</t>
  </si>
  <si>
    <t>NM0121</t>
  </si>
  <si>
    <t>NM0122</t>
  </si>
  <si>
    <t>NM0123</t>
  </si>
  <si>
    <t>NM0124</t>
  </si>
  <si>
    <t>NM0125</t>
  </si>
  <si>
    <t>NM0126</t>
  </si>
  <si>
    <t>NM0127</t>
  </si>
  <si>
    <t>NM0128</t>
  </si>
  <si>
    <t>NM0129</t>
  </si>
  <si>
    <t>NM0130</t>
  </si>
  <si>
    <t>NM0131</t>
  </si>
  <si>
    <t>NM0132</t>
  </si>
  <si>
    <t>NM0133</t>
  </si>
  <si>
    <t>NM0134</t>
  </si>
  <si>
    <t>NM0135</t>
  </si>
  <si>
    <t>NM0136</t>
  </si>
  <si>
    <t>NM0137</t>
  </si>
  <si>
    <t>NM0138</t>
  </si>
  <si>
    <t>NM0139</t>
  </si>
  <si>
    <t>NM0140</t>
  </si>
  <si>
    <t>NM0141</t>
  </si>
  <si>
    <t>NM0142</t>
  </si>
  <si>
    <t>NM0143</t>
  </si>
  <si>
    <t>NM0144</t>
  </si>
  <si>
    <t>NM0145</t>
  </si>
  <si>
    <t>NM0146</t>
  </si>
  <si>
    <t>NM0147</t>
  </si>
  <si>
    <t>NM0148</t>
  </si>
  <si>
    <t>NM0149</t>
  </si>
  <si>
    <t>NM0150</t>
  </si>
  <si>
    <t>NM0151</t>
  </si>
  <si>
    <t>NM0152</t>
  </si>
  <si>
    <t>NM0153</t>
  </si>
  <si>
    <t>NM0154</t>
  </si>
  <si>
    <t>NM0155</t>
  </si>
  <si>
    <t>NM0156</t>
  </si>
  <si>
    <t>NM0157</t>
  </si>
  <si>
    <t>NM0158</t>
  </si>
  <si>
    <t>NM0159</t>
  </si>
  <si>
    <t>NM0160</t>
  </si>
  <si>
    <t>NM0161</t>
  </si>
  <si>
    <t>NM0162</t>
  </si>
  <si>
    <t>NM0163</t>
  </si>
  <si>
    <t>NM0164</t>
  </si>
  <si>
    <t>NM0165</t>
  </si>
  <si>
    <t>NM0166</t>
  </si>
  <si>
    <t>NM0167</t>
  </si>
  <si>
    <t>NM0168</t>
  </si>
  <si>
    <t>NM0169</t>
  </si>
  <si>
    <t>NM0170</t>
  </si>
  <si>
    <t>NM0171</t>
  </si>
  <si>
    <t>NM0172</t>
  </si>
  <si>
    <t>NM0173</t>
  </si>
  <si>
    <t>NM0174</t>
  </si>
  <si>
    <t>NM0175</t>
  </si>
  <si>
    <t>NM0176</t>
  </si>
  <si>
    <t>NM0177</t>
  </si>
  <si>
    <t>NM0178</t>
  </si>
  <si>
    <t>NM0179</t>
  </si>
  <si>
    <t>NM0180</t>
  </si>
  <si>
    <t>NM0181</t>
  </si>
  <si>
    <t>NM0182</t>
  </si>
  <si>
    <t>NM0183</t>
  </si>
  <si>
    <t>NM0184</t>
  </si>
  <si>
    <t>NM0185</t>
  </si>
  <si>
    <t>NM0186</t>
  </si>
  <si>
    <t>NM0187</t>
  </si>
  <si>
    <t>NM0188</t>
  </si>
  <si>
    <t>NM0189</t>
  </si>
  <si>
    <t>NM0190</t>
  </si>
  <si>
    <t>NM0191</t>
  </si>
  <si>
    <t>NM0192</t>
  </si>
  <si>
    <t>NM0193</t>
  </si>
  <si>
    <t>NM0194</t>
  </si>
  <si>
    <t>NM0195</t>
  </si>
  <si>
    <t>NM0196</t>
  </si>
  <si>
    <t>NM0197</t>
  </si>
  <si>
    <t>NM0198</t>
  </si>
  <si>
    <t>NM0199</t>
  </si>
  <si>
    <t>NM0200</t>
  </si>
  <si>
    <t>NM0229</t>
  </si>
  <si>
    <t>NM0230</t>
  </si>
  <si>
    <t>NM0231</t>
  </si>
  <si>
    <t>NM0232</t>
  </si>
  <si>
    <t>NM0233</t>
  </si>
  <si>
    <t>NM0234</t>
  </si>
  <si>
    <t>NM0235</t>
  </si>
  <si>
    <t>NM0236</t>
  </si>
  <si>
    <t>NM0237</t>
  </si>
  <si>
    <t>NM0238</t>
  </si>
  <si>
    <t>NM0239</t>
  </si>
  <si>
    <t>NM0240</t>
  </si>
  <si>
    <t>NM0241</t>
  </si>
  <si>
    <t>NM0242</t>
  </si>
  <si>
    <t>NM0243</t>
  </si>
  <si>
    <t>NM0244</t>
  </si>
  <si>
    <t>NM0245</t>
  </si>
  <si>
    <t>NM0246</t>
  </si>
  <si>
    <t>NM0247</t>
  </si>
  <si>
    <t>NM0248</t>
  </si>
  <si>
    <t>NM0249</t>
  </si>
  <si>
    <t>NM0250</t>
  </si>
  <si>
    <t>NM0251</t>
  </si>
  <si>
    <t>NM0252</t>
  </si>
  <si>
    <t>NM0253</t>
  </si>
  <si>
    <t>NM0254</t>
  </si>
  <si>
    <t>NM0255</t>
  </si>
  <si>
    <t>NM0256</t>
  </si>
  <si>
    <t>NM0201</t>
  </si>
  <si>
    <t>NM0202</t>
  </si>
  <si>
    <t>NM0203</t>
  </si>
  <si>
    <t>NM0204</t>
  </si>
  <si>
    <t>NM0205</t>
  </si>
  <si>
    <t>NM0206</t>
  </si>
  <si>
    <t>NM0207</t>
  </si>
  <si>
    <t>NM0208</t>
  </si>
  <si>
    <t>NM0209</t>
  </si>
  <si>
    <t>NM0210</t>
  </si>
  <si>
    <t>NM0211</t>
  </si>
  <si>
    <t>NM0212</t>
  </si>
  <si>
    <t>NM0213</t>
  </si>
  <si>
    <t>NM0214</t>
  </si>
  <si>
    <t>NM0215</t>
  </si>
  <si>
    <t>NM0216</t>
  </si>
  <si>
    <t>NM0217</t>
  </si>
  <si>
    <t>NM0218</t>
  </si>
  <si>
    <t>NM0219</t>
  </si>
  <si>
    <t>NM0220</t>
  </si>
  <si>
    <t>NM0221</t>
  </si>
  <si>
    <t>NM0222</t>
  </si>
  <si>
    <t>NM0223</t>
  </si>
  <si>
    <t>NM0224</t>
  </si>
  <si>
    <t>NM0225</t>
  </si>
  <si>
    <t>NM0226</t>
  </si>
  <si>
    <t>NM0227</t>
  </si>
  <si>
    <t>NM0228</t>
  </si>
  <si>
    <t>NM0257</t>
  </si>
  <si>
    <t>NM0258</t>
  </si>
  <si>
    <t>NM0259</t>
  </si>
  <si>
    <t>NM0260</t>
  </si>
  <si>
    <t>NM0261</t>
  </si>
  <si>
    <t>NM0262</t>
  </si>
  <si>
    <t>NM0263</t>
  </si>
  <si>
    <t>NM0264</t>
  </si>
  <si>
    <t>NM0265</t>
  </si>
  <si>
    <t>NM0266</t>
  </si>
  <si>
    <t>NM0267</t>
  </si>
  <si>
    <t>NM0268</t>
  </si>
  <si>
    <t>NM0269</t>
  </si>
  <si>
    <t>NM0270</t>
  </si>
  <si>
    <t>NM0271</t>
  </si>
  <si>
    <t>NM0272</t>
  </si>
  <si>
    <t>NM0273</t>
  </si>
  <si>
    <t>NM0274</t>
  </si>
  <si>
    <t>NM0275</t>
  </si>
  <si>
    <t>NM0276</t>
  </si>
  <si>
    <t>NM0277</t>
  </si>
  <si>
    <t>NM0278</t>
  </si>
  <si>
    <t>NM0279</t>
  </si>
  <si>
    <t>NM0280</t>
  </si>
  <si>
    <t>NM0281</t>
  </si>
  <si>
    <t>NM0282</t>
  </si>
  <si>
    <t>NM0283</t>
  </si>
  <si>
    <t>NM0284</t>
  </si>
  <si>
    <t>NM0285</t>
  </si>
  <si>
    <t>NM0286</t>
  </si>
  <si>
    <t>NM0287</t>
  </si>
  <si>
    <t>NM0288</t>
  </si>
  <si>
    <t>NM0289</t>
  </si>
  <si>
    <t>NM0290</t>
  </si>
  <si>
    <t>NM0291</t>
  </si>
  <si>
    <t>NM0292</t>
  </si>
  <si>
    <t>NM0293</t>
  </si>
  <si>
    <t>NM0294</t>
  </si>
  <si>
    <t>NM0295</t>
  </si>
  <si>
    <t>NM0296</t>
  </si>
  <si>
    <t>NM0297</t>
  </si>
  <si>
    <t>NM0298</t>
  </si>
  <si>
    <t>NM0299</t>
  </si>
  <si>
    <t>NM0300</t>
  </si>
  <si>
    <t>NM0301</t>
  </si>
  <si>
    <t>NM0302</t>
  </si>
  <si>
    <t>NM0303</t>
  </si>
  <si>
    <t>NM0304</t>
  </si>
  <si>
    <t>NM0305</t>
  </si>
  <si>
    <t>NM0306</t>
  </si>
  <si>
    <t>NM0307</t>
  </si>
  <si>
    <t>NM0308</t>
  </si>
  <si>
    <t>NM0309</t>
  </si>
  <si>
    <t>NM0310</t>
  </si>
  <si>
    <t>NM0311</t>
  </si>
  <si>
    <t>NM0312</t>
  </si>
  <si>
    <t>NM0313</t>
  </si>
  <si>
    <t>NM0314</t>
  </si>
  <si>
    <t>NM0315</t>
  </si>
  <si>
    <t>NM0316</t>
  </si>
  <si>
    <t>NM0317</t>
  </si>
  <si>
    <t>NM0318</t>
  </si>
  <si>
    <t>NM0319</t>
  </si>
  <si>
    <t>NM0320</t>
  </si>
  <si>
    <t>NM0321</t>
  </si>
  <si>
    <t>NM0322</t>
  </si>
  <si>
    <t>NM0323</t>
  </si>
  <si>
    <t>NM0324</t>
  </si>
  <si>
    <t>NM0325</t>
  </si>
  <si>
    <t>NM0326</t>
  </si>
  <si>
    <t>NM0327</t>
  </si>
  <si>
    <t>NM0328</t>
  </si>
  <si>
    <t>NM0329</t>
  </si>
  <si>
    <t>NM0330</t>
  </si>
  <si>
    <t>NM0331</t>
  </si>
  <si>
    <t>NM0332</t>
  </si>
  <si>
    <t>NM0333</t>
  </si>
  <si>
    <t>NM0334</t>
  </si>
  <si>
    <t>NM0335</t>
  </si>
  <si>
    <t>NM0336</t>
  </si>
  <si>
    <t>NM0337</t>
  </si>
  <si>
    <t>NM0338</t>
  </si>
  <si>
    <t>NM0339</t>
  </si>
  <si>
    <t>NM0340</t>
  </si>
  <si>
    <t>NM0341</t>
  </si>
  <si>
    <t>NM0342</t>
  </si>
  <si>
    <t>NM0343</t>
  </si>
  <si>
    <t>NM0344</t>
  </si>
  <si>
    <t>NM0345</t>
  </si>
  <si>
    <t>NM0346</t>
  </si>
  <si>
    <t>NM0347</t>
  </si>
  <si>
    <t>NM0348</t>
  </si>
  <si>
    <t>NM0349</t>
  </si>
  <si>
    <t>NM0350</t>
  </si>
  <si>
    <t>NM0351</t>
  </si>
  <si>
    <t>NM0352</t>
  </si>
  <si>
    <t>NM0353</t>
  </si>
  <si>
    <t>NM0354</t>
  </si>
  <si>
    <t>NM0355</t>
  </si>
  <si>
    <t>NM0356</t>
  </si>
  <si>
    <t>NM0357</t>
  </si>
  <si>
    <t>NM0358</t>
  </si>
  <si>
    <t>NM0359</t>
  </si>
  <si>
    <t>NM0360</t>
  </si>
  <si>
    <t>NM0361</t>
  </si>
  <si>
    <t>NM0362</t>
  </si>
  <si>
    <t>NM0363</t>
  </si>
  <si>
    <t>NM0364</t>
  </si>
  <si>
    <t>NM0365</t>
  </si>
  <si>
    <t>NM0366</t>
  </si>
  <si>
    <t>NM0367</t>
  </si>
  <si>
    <t>NM0368</t>
  </si>
  <si>
    <t>NM0369</t>
  </si>
  <si>
    <t>NM0370</t>
  </si>
  <si>
    <t>NM0371</t>
  </si>
  <si>
    <t>NM0372</t>
  </si>
  <si>
    <t>NM0373</t>
  </si>
  <si>
    <t>NM0374</t>
  </si>
  <si>
    <t>NM0375</t>
  </si>
  <si>
    <t>NM0376</t>
  </si>
  <si>
    <t>NM0377</t>
  </si>
  <si>
    <t>NM0378</t>
  </si>
  <si>
    <t>NM0379</t>
  </si>
  <si>
    <t>NM0380</t>
  </si>
  <si>
    <t>NM0381</t>
  </si>
  <si>
    <t>NM0382</t>
  </si>
  <si>
    <t>NM0383</t>
  </si>
  <si>
    <t>NM0384</t>
  </si>
  <si>
    <t>NM0385</t>
  </si>
  <si>
    <t>NM0386</t>
  </si>
  <si>
    <t>NM0387</t>
  </si>
  <si>
    <t>NM0388</t>
  </si>
  <si>
    <t>NM0389</t>
  </si>
  <si>
    <t>NM0390</t>
  </si>
  <si>
    <t>NM0391</t>
  </si>
  <si>
    <t>NM0392</t>
  </si>
  <si>
    <t>NM0393</t>
  </si>
  <si>
    <t>NM0394</t>
  </si>
  <si>
    <t>NM0395</t>
  </si>
  <si>
    <t>NM0396</t>
  </si>
  <si>
    <t>NM0397</t>
  </si>
  <si>
    <t>NM0398</t>
  </si>
  <si>
    <t>NM0399</t>
  </si>
  <si>
    <t>NM0400</t>
  </si>
  <si>
    <t>NM0401</t>
  </si>
  <si>
    <t>NM0402</t>
  </si>
  <si>
    <t>NM0403</t>
  </si>
  <si>
    <t>NM0404</t>
  </si>
  <si>
    <t>NM0405</t>
  </si>
  <si>
    <t>NM0406</t>
  </si>
  <si>
    <t>NM0407</t>
  </si>
  <si>
    <t>NM0408</t>
  </si>
  <si>
    <t>NM0409</t>
  </si>
  <si>
    <t>NM0416</t>
  </si>
  <si>
    <t>NM0417</t>
  </si>
  <si>
    <t>NM0418</t>
  </si>
  <si>
    <t>NM0419</t>
  </si>
  <si>
    <t>NM0420</t>
  </si>
  <si>
    <t>NM0421</t>
  </si>
  <si>
    <t>NM0422</t>
  </si>
  <si>
    <t>NM0423</t>
  </si>
  <si>
    <t>NM0424</t>
  </si>
  <si>
    <t>NM0425</t>
  </si>
  <si>
    <t>NM0426</t>
  </si>
  <si>
    <t>NM0427</t>
  </si>
  <si>
    <t>NM0428</t>
  </si>
  <si>
    <t>NM0429</t>
  </si>
  <si>
    <t>NM0430</t>
  </si>
  <si>
    <t>NM0431</t>
  </si>
  <si>
    <t>NM0432</t>
  </si>
  <si>
    <t>NM0433</t>
  </si>
  <si>
    <t>NM0434</t>
  </si>
  <si>
    <t>NM0435</t>
  </si>
  <si>
    <t>Depth</t>
  </si>
  <si>
    <t>Porosity (%)</t>
  </si>
  <si>
    <t>Permeability(mD)</t>
  </si>
  <si>
    <t>Density (kg/m3)</t>
  </si>
  <si>
    <t>log k</t>
  </si>
  <si>
    <t>Depth (m)</t>
  </si>
  <si>
    <t>Log(permeability)</t>
  </si>
  <si>
    <t xml:space="preserve"> Permeability (mDarcy)</t>
  </si>
  <si>
    <t>Exercise developed by Auke Barnhoorn (TU Delft, NL) - 18-05-2016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</si>
</sst>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3D9DA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rgb="FF808080"/>
      </left>
      <right/>
      <top style="thin">
        <color rgb="FF808080"/>
      </top>
      <bottom/>
      <diagonal/>
    </border>
    <border>
      <left/>
      <right/>
      <top style="thin">
        <color rgb="FF808080"/>
      </top>
      <bottom/>
      <diagonal/>
    </border>
    <border>
      <left/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/>
      <top/>
      <bottom/>
      <diagonal/>
    </border>
    <border>
      <left/>
      <right style="thin">
        <color rgb="FF808080"/>
      </right>
      <top/>
      <bottom/>
      <diagonal/>
    </border>
    <border>
      <left style="thin">
        <color rgb="FF808080"/>
      </left>
      <right/>
      <top/>
      <bottom style="thin">
        <color rgb="FF808080"/>
      </bottom>
      <diagonal/>
    </border>
    <border>
      <left/>
      <right/>
      <top/>
      <bottom style="thin">
        <color rgb="FF808080"/>
      </bottom>
      <diagonal/>
    </border>
    <border>
      <left/>
      <right style="thin">
        <color rgb="FF808080"/>
      </right>
      <top/>
      <bottom style="thin">
        <color rgb="FF808080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0" xfId="0" applyFont="1" applyFill="1" applyAlignment="1">
      <alignment horizontal="right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1" fillId="2" borderId="2" xfId="0" applyFont="1" applyFill="1" applyBorder="1" applyAlignment="1">
      <alignment horizontal="right" vertical="center" wrapText="1"/>
    </xf>
    <xf numFmtId="3" fontId="1" fillId="2" borderId="3" xfId="0" applyNumberFormat="1" applyFont="1" applyFill="1" applyBorder="1" applyAlignment="1">
      <alignment horizontal="right" vertical="center" wrapText="1"/>
    </xf>
    <xf numFmtId="0" fontId="1" fillId="2" borderId="4" xfId="0" applyFont="1" applyFill="1" applyBorder="1" applyAlignment="1">
      <alignment horizontal="right" vertical="center" wrapText="1"/>
    </xf>
    <xf numFmtId="3" fontId="1" fillId="2" borderId="5" xfId="0" applyNumberFormat="1" applyFont="1" applyFill="1" applyBorder="1" applyAlignment="1">
      <alignment horizontal="right" vertical="center" wrapText="1"/>
    </xf>
    <xf numFmtId="0" fontId="1" fillId="2" borderId="5" xfId="0" applyFont="1" applyFill="1" applyBorder="1" applyAlignment="1">
      <alignment horizontal="right" vertical="center" wrapText="1"/>
    </xf>
    <xf numFmtId="0" fontId="1" fillId="2" borderId="6" xfId="0" applyFont="1" applyFill="1" applyBorder="1" applyAlignment="1">
      <alignment horizontal="right" vertical="center" wrapText="1"/>
    </xf>
    <xf numFmtId="0" fontId="1" fillId="2" borderId="7" xfId="0" applyFont="1" applyFill="1" applyBorder="1" applyAlignment="1">
      <alignment horizontal="right" vertical="center" wrapText="1"/>
    </xf>
    <xf numFmtId="3" fontId="1" fillId="2" borderId="8" xfId="0" applyNumberFormat="1" applyFont="1" applyFill="1" applyBorder="1" applyAlignment="1">
      <alignment horizontal="right" vertical="center" wrapText="1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2" fontId="0" fillId="3" borderId="0" xfId="0" applyNumberFormat="1" applyFill="1" applyAlignment="1">
      <alignment horizontal="center"/>
    </xf>
    <xf numFmtId="0" fontId="0" fillId="4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'Core data'!$C$2:$C$422</c:f>
              <c:numCache>
                <c:formatCode>General</c:formatCode>
                <c:ptCount val="421"/>
                <c:pt idx="0">
                  <c:v>16.3</c:v>
                </c:pt>
                <c:pt idx="1">
                  <c:v>11.6</c:v>
                </c:pt>
                <c:pt idx="2">
                  <c:v>13.4</c:v>
                </c:pt>
                <c:pt idx="3">
                  <c:v>14.1</c:v>
                </c:pt>
                <c:pt idx="4">
                  <c:v>13</c:v>
                </c:pt>
                <c:pt idx="5">
                  <c:v>13.4</c:v>
                </c:pt>
                <c:pt idx="6">
                  <c:v>13.9</c:v>
                </c:pt>
                <c:pt idx="7">
                  <c:v>19.8</c:v>
                </c:pt>
                <c:pt idx="8">
                  <c:v>14.2</c:v>
                </c:pt>
                <c:pt idx="9">
                  <c:v>9.1999999999999993</c:v>
                </c:pt>
                <c:pt idx="10">
                  <c:v>15.9</c:v>
                </c:pt>
                <c:pt idx="11">
                  <c:v>15</c:v>
                </c:pt>
                <c:pt idx="12">
                  <c:v>5.5</c:v>
                </c:pt>
                <c:pt idx="13">
                  <c:v>13.5</c:v>
                </c:pt>
                <c:pt idx="14">
                  <c:v>14.8</c:v>
                </c:pt>
                <c:pt idx="15">
                  <c:v>1.8</c:v>
                </c:pt>
                <c:pt idx="16">
                  <c:v>2.7</c:v>
                </c:pt>
                <c:pt idx="17">
                  <c:v>12.1</c:v>
                </c:pt>
                <c:pt idx="18">
                  <c:v>8.5</c:v>
                </c:pt>
                <c:pt idx="19">
                  <c:v>8.9</c:v>
                </c:pt>
                <c:pt idx="20">
                  <c:v>9.8000000000000007</c:v>
                </c:pt>
                <c:pt idx="21">
                  <c:v>10.1</c:v>
                </c:pt>
                <c:pt idx="22">
                  <c:v>12.8</c:v>
                </c:pt>
                <c:pt idx="23">
                  <c:v>12</c:v>
                </c:pt>
                <c:pt idx="24">
                  <c:v>8.9</c:v>
                </c:pt>
                <c:pt idx="25">
                  <c:v>17.3</c:v>
                </c:pt>
                <c:pt idx="26">
                  <c:v>3.8</c:v>
                </c:pt>
                <c:pt idx="27">
                  <c:v>9.9</c:v>
                </c:pt>
                <c:pt idx="28">
                  <c:v>18.3</c:v>
                </c:pt>
                <c:pt idx="29">
                  <c:v>18.2</c:v>
                </c:pt>
                <c:pt idx="30">
                  <c:v>19.399999999999999</c:v>
                </c:pt>
                <c:pt idx="31">
                  <c:v>20.9</c:v>
                </c:pt>
                <c:pt idx="32">
                  <c:v>5.0999999999999996</c:v>
                </c:pt>
                <c:pt idx="33">
                  <c:v>10</c:v>
                </c:pt>
                <c:pt idx="34">
                  <c:v>9.6</c:v>
                </c:pt>
                <c:pt idx="35">
                  <c:v>17</c:v>
                </c:pt>
                <c:pt idx="36">
                  <c:v>17.8</c:v>
                </c:pt>
                <c:pt idx="37">
                  <c:v>17.100000000000001</c:v>
                </c:pt>
                <c:pt idx="38">
                  <c:v>16.5</c:v>
                </c:pt>
                <c:pt idx="39">
                  <c:v>16.5</c:v>
                </c:pt>
                <c:pt idx="40">
                  <c:v>16.100000000000001</c:v>
                </c:pt>
                <c:pt idx="41">
                  <c:v>15</c:v>
                </c:pt>
                <c:pt idx="42">
                  <c:v>15.7</c:v>
                </c:pt>
                <c:pt idx="43">
                  <c:v>15.5</c:v>
                </c:pt>
                <c:pt idx="44">
                  <c:v>15.3</c:v>
                </c:pt>
                <c:pt idx="45">
                  <c:v>14.3</c:v>
                </c:pt>
                <c:pt idx="46">
                  <c:v>14.7</c:v>
                </c:pt>
                <c:pt idx="47">
                  <c:v>15</c:v>
                </c:pt>
                <c:pt idx="48">
                  <c:v>10.9</c:v>
                </c:pt>
                <c:pt idx="49">
                  <c:v>14.5</c:v>
                </c:pt>
                <c:pt idx="50">
                  <c:v>10.1</c:v>
                </c:pt>
                <c:pt idx="51">
                  <c:v>6.4</c:v>
                </c:pt>
                <c:pt idx="52">
                  <c:v>18.8</c:v>
                </c:pt>
                <c:pt idx="53">
                  <c:v>20.100000000000001</c:v>
                </c:pt>
                <c:pt idx="54">
                  <c:v>19.100000000000001</c:v>
                </c:pt>
                <c:pt idx="55">
                  <c:v>15.3</c:v>
                </c:pt>
                <c:pt idx="56">
                  <c:v>18.100000000000001</c:v>
                </c:pt>
                <c:pt idx="57">
                  <c:v>13.1</c:v>
                </c:pt>
                <c:pt idx="58">
                  <c:v>19.399999999999999</c:v>
                </c:pt>
                <c:pt idx="59">
                  <c:v>11.4</c:v>
                </c:pt>
                <c:pt idx="60">
                  <c:v>18</c:v>
                </c:pt>
                <c:pt idx="61">
                  <c:v>14.6</c:v>
                </c:pt>
                <c:pt idx="62">
                  <c:v>13.1</c:v>
                </c:pt>
                <c:pt idx="63">
                  <c:v>17.2</c:v>
                </c:pt>
                <c:pt idx="64">
                  <c:v>21.7</c:v>
                </c:pt>
                <c:pt idx="65">
                  <c:v>20.7</c:v>
                </c:pt>
                <c:pt idx="66">
                  <c:v>20.6</c:v>
                </c:pt>
                <c:pt idx="67">
                  <c:v>21.3</c:v>
                </c:pt>
                <c:pt idx="68">
                  <c:v>18.2</c:v>
                </c:pt>
                <c:pt idx="69">
                  <c:v>20.7</c:v>
                </c:pt>
                <c:pt idx="70">
                  <c:v>22.8</c:v>
                </c:pt>
                <c:pt idx="71">
                  <c:v>18</c:v>
                </c:pt>
                <c:pt idx="72">
                  <c:v>16.100000000000001</c:v>
                </c:pt>
                <c:pt idx="73">
                  <c:v>21.8</c:v>
                </c:pt>
                <c:pt idx="74">
                  <c:v>19.399999999999999</c:v>
                </c:pt>
                <c:pt idx="75">
                  <c:v>19</c:v>
                </c:pt>
                <c:pt idx="76">
                  <c:v>20.3</c:v>
                </c:pt>
                <c:pt idx="77">
                  <c:v>17.7</c:v>
                </c:pt>
                <c:pt idx="78">
                  <c:v>19.100000000000001</c:v>
                </c:pt>
                <c:pt idx="79">
                  <c:v>16</c:v>
                </c:pt>
                <c:pt idx="80">
                  <c:v>10.1</c:v>
                </c:pt>
                <c:pt idx="81">
                  <c:v>16.7</c:v>
                </c:pt>
                <c:pt idx="82">
                  <c:v>17.5</c:v>
                </c:pt>
                <c:pt idx="83">
                  <c:v>17.8</c:v>
                </c:pt>
                <c:pt idx="84">
                  <c:v>16.899999999999999</c:v>
                </c:pt>
                <c:pt idx="85">
                  <c:v>15.5</c:v>
                </c:pt>
                <c:pt idx="86">
                  <c:v>13.5</c:v>
                </c:pt>
                <c:pt idx="87">
                  <c:v>13.7</c:v>
                </c:pt>
                <c:pt idx="88">
                  <c:v>12.4</c:v>
                </c:pt>
                <c:pt idx="89">
                  <c:v>3.5</c:v>
                </c:pt>
                <c:pt idx="90">
                  <c:v>15.7</c:v>
                </c:pt>
                <c:pt idx="91">
                  <c:v>16.100000000000001</c:v>
                </c:pt>
                <c:pt idx="92">
                  <c:v>14.9</c:v>
                </c:pt>
                <c:pt idx="93">
                  <c:v>18.899999999999999</c:v>
                </c:pt>
                <c:pt idx="94">
                  <c:v>13.3</c:v>
                </c:pt>
                <c:pt idx="95">
                  <c:v>16.899999999999999</c:v>
                </c:pt>
                <c:pt idx="96">
                  <c:v>16.100000000000001</c:v>
                </c:pt>
                <c:pt idx="97">
                  <c:v>22.2</c:v>
                </c:pt>
                <c:pt idx="98">
                  <c:v>22.1</c:v>
                </c:pt>
                <c:pt idx="99">
                  <c:v>9</c:v>
                </c:pt>
                <c:pt idx="100">
                  <c:v>6.6</c:v>
                </c:pt>
                <c:pt idx="101">
                  <c:v>15.3</c:v>
                </c:pt>
                <c:pt idx="102">
                  <c:v>12.2</c:v>
                </c:pt>
                <c:pt idx="103">
                  <c:v>12.6</c:v>
                </c:pt>
                <c:pt idx="104">
                  <c:v>15.8</c:v>
                </c:pt>
                <c:pt idx="105">
                  <c:v>5.8</c:v>
                </c:pt>
                <c:pt idx="106">
                  <c:v>11</c:v>
                </c:pt>
                <c:pt idx="107">
                  <c:v>13.4</c:v>
                </c:pt>
                <c:pt idx="108">
                  <c:v>12.9</c:v>
                </c:pt>
                <c:pt idx="109">
                  <c:v>11.9</c:v>
                </c:pt>
                <c:pt idx="110">
                  <c:v>14.5</c:v>
                </c:pt>
                <c:pt idx="111">
                  <c:v>11.5</c:v>
                </c:pt>
                <c:pt idx="112">
                  <c:v>13.8</c:v>
                </c:pt>
                <c:pt idx="113">
                  <c:v>13.5</c:v>
                </c:pt>
                <c:pt idx="114">
                  <c:v>12</c:v>
                </c:pt>
                <c:pt idx="115">
                  <c:v>2.1</c:v>
                </c:pt>
                <c:pt idx="116">
                  <c:v>11.1</c:v>
                </c:pt>
                <c:pt idx="117">
                  <c:v>12.7</c:v>
                </c:pt>
                <c:pt idx="118">
                  <c:v>12.5</c:v>
                </c:pt>
                <c:pt idx="119">
                  <c:v>14.3</c:v>
                </c:pt>
                <c:pt idx="120">
                  <c:v>13.6</c:v>
                </c:pt>
                <c:pt idx="121">
                  <c:v>15.7</c:v>
                </c:pt>
                <c:pt idx="122">
                  <c:v>17.3</c:v>
                </c:pt>
                <c:pt idx="123">
                  <c:v>17</c:v>
                </c:pt>
                <c:pt idx="124">
                  <c:v>17.5</c:v>
                </c:pt>
                <c:pt idx="125">
                  <c:v>18.399999999999999</c:v>
                </c:pt>
                <c:pt idx="126">
                  <c:v>17.100000000000001</c:v>
                </c:pt>
                <c:pt idx="127">
                  <c:v>18.2</c:v>
                </c:pt>
                <c:pt idx="128">
                  <c:v>6.4</c:v>
                </c:pt>
                <c:pt idx="129">
                  <c:v>15</c:v>
                </c:pt>
                <c:pt idx="130">
                  <c:v>11.9</c:v>
                </c:pt>
                <c:pt idx="131">
                  <c:v>21.1</c:v>
                </c:pt>
                <c:pt idx="132">
                  <c:v>17.7</c:v>
                </c:pt>
                <c:pt idx="133">
                  <c:v>22.3</c:v>
                </c:pt>
                <c:pt idx="134">
                  <c:v>17.8</c:v>
                </c:pt>
                <c:pt idx="135">
                  <c:v>5.7</c:v>
                </c:pt>
                <c:pt idx="136">
                  <c:v>11.8</c:v>
                </c:pt>
                <c:pt idx="137">
                  <c:v>12.6</c:v>
                </c:pt>
                <c:pt idx="138">
                  <c:v>13.6</c:v>
                </c:pt>
                <c:pt idx="139">
                  <c:v>13.6</c:v>
                </c:pt>
                <c:pt idx="140">
                  <c:v>7.2</c:v>
                </c:pt>
                <c:pt idx="141">
                  <c:v>21.2</c:v>
                </c:pt>
                <c:pt idx="142">
                  <c:v>20.8</c:v>
                </c:pt>
                <c:pt idx="143">
                  <c:v>20</c:v>
                </c:pt>
                <c:pt idx="144">
                  <c:v>17.399999999999999</c:v>
                </c:pt>
                <c:pt idx="145">
                  <c:v>20.100000000000001</c:v>
                </c:pt>
                <c:pt idx="146">
                  <c:v>18.100000000000001</c:v>
                </c:pt>
                <c:pt idx="147">
                  <c:v>20.3</c:v>
                </c:pt>
                <c:pt idx="148">
                  <c:v>24.1</c:v>
                </c:pt>
                <c:pt idx="149">
                  <c:v>21.5</c:v>
                </c:pt>
                <c:pt idx="150">
                  <c:v>13.5</c:v>
                </c:pt>
                <c:pt idx="151">
                  <c:v>15.2</c:v>
                </c:pt>
                <c:pt idx="152">
                  <c:v>15.8</c:v>
                </c:pt>
                <c:pt idx="153">
                  <c:v>15.9</c:v>
                </c:pt>
                <c:pt idx="154">
                  <c:v>15.5</c:v>
                </c:pt>
                <c:pt idx="155">
                  <c:v>15.9</c:v>
                </c:pt>
                <c:pt idx="156">
                  <c:v>9.1999999999999993</c:v>
                </c:pt>
                <c:pt idx="157">
                  <c:v>15</c:v>
                </c:pt>
                <c:pt idx="158">
                  <c:v>13.4</c:v>
                </c:pt>
                <c:pt idx="159">
                  <c:v>13.3</c:v>
                </c:pt>
                <c:pt idx="160">
                  <c:v>10.1</c:v>
                </c:pt>
                <c:pt idx="161">
                  <c:v>10.5</c:v>
                </c:pt>
                <c:pt idx="162">
                  <c:v>15.7</c:v>
                </c:pt>
                <c:pt idx="163">
                  <c:v>16.8</c:v>
                </c:pt>
                <c:pt idx="164">
                  <c:v>20.8</c:v>
                </c:pt>
                <c:pt idx="165">
                  <c:v>19.5</c:v>
                </c:pt>
                <c:pt idx="166">
                  <c:v>14.1</c:v>
                </c:pt>
                <c:pt idx="167">
                  <c:v>17.600000000000001</c:v>
                </c:pt>
                <c:pt idx="168">
                  <c:v>17.2</c:v>
                </c:pt>
                <c:pt idx="169">
                  <c:v>16.7</c:v>
                </c:pt>
                <c:pt idx="170">
                  <c:v>16.899999999999999</c:v>
                </c:pt>
                <c:pt idx="171">
                  <c:v>18.399999999999999</c:v>
                </c:pt>
                <c:pt idx="172">
                  <c:v>17.600000000000001</c:v>
                </c:pt>
                <c:pt idx="173">
                  <c:v>17.899999999999999</c:v>
                </c:pt>
                <c:pt idx="174">
                  <c:v>18.8</c:v>
                </c:pt>
                <c:pt idx="175">
                  <c:v>20.9</c:v>
                </c:pt>
                <c:pt idx="176">
                  <c:v>20.3</c:v>
                </c:pt>
                <c:pt idx="177">
                  <c:v>18.899999999999999</c:v>
                </c:pt>
                <c:pt idx="178">
                  <c:v>8.5</c:v>
                </c:pt>
                <c:pt idx="179">
                  <c:v>18.100000000000001</c:v>
                </c:pt>
                <c:pt idx="180">
                  <c:v>16.3</c:v>
                </c:pt>
                <c:pt idx="181">
                  <c:v>22.5</c:v>
                </c:pt>
                <c:pt idx="182">
                  <c:v>12.1</c:v>
                </c:pt>
                <c:pt idx="183">
                  <c:v>24.3</c:v>
                </c:pt>
                <c:pt idx="184">
                  <c:v>17.100000000000001</c:v>
                </c:pt>
                <c:pt idx="185">
                  <c:v>23.2</c:v>
                </c:pt>
                <c:pt idx="186">
                  <c:v>20.6</c:v>
                </c:pt>
                <c:pt idx="187">
                  <c:v>19.100000000000001</c:v>
                </c:pt>
                <c:pt idx="188">
                  <c:v>20.8</c:v>
                </c:pt>
                <c:pt idx="189">
                  <c:v>20.8</c:v>
                </c:pt>
                <c:pt idx="190">
                  <c:v>21</c:v>
                </c:pt>
                <c:pt idx="191">
                  <c:v>16.3</c:v>
                </c:pt>
                <c:pt idx="192">
                  <c:v>18.8</c:v>
                </c:pt>
                <c:pt idx="193">
                  <c:v>14.5</c:v>
                </c:pt>
                <c:pt idx="194">
                  <c:v>10.5</c:v>
                </c:pt>
                <c:pt idx="195">
                  <c:v>9.6999999999999993</c:v>
                </c:pt>
                <c:pt idx="196">
                  <c:v>11.1</c:v>
                </c:pt>
                <c:pt idx="197">
                  <c:v>15.6</c:v>
                </c:pt>
                <c:pt idx="198">
                  <c:v>18.7</c:v>
                </c:pt>
                <c:pt idx="199">
                  <c:v>10.199999999999999</c:v>
                </c:pt>
                <c:pt idx="200">
                  <c:v>20.399999999999999</c:v>
                </c:pt>
                <c:pt idx="201">
                  <c:v>15.9</c:v>
                </c:pt>
                <c:pt idx="202">
                  <c:v>21.6</c:v>
                </c:pt>
                <c:pt idx="203">
                  <c:v>12.6</c:v>
                </c:pt>
                <c:pt idx="204">
                  <c:v>18.5</c:v>
                </c:pt>
                <c:pt idx="205">
                  <c:v>22.9</c:v>
                </c:pt>
                <c:pt idx="206">
                  <c:v>20.100000000000001</c:v>
                </c:pt>
                <c:pt idx="207">
                  <c:v>28.6</c:v>
                </c:pt>
                <c:pt idx="208">
                  <c:v>6.9</c:v>
                </c:pt>
                <c:pt idx="209">
                  <c:v>18.7</c:v>
                </c:pt>
                <c:pt idx="210">
                  <c:v>13.6</c:v>
                </c:pt>
                <c:pt idx="211">
                  <c:v>8.6</c:v>
                </c:pt>
                <c:pt idx="212">
                  <c:v>16.2</c:v>
                </c:pt>
                <c:pt idx="213">
                  <c:v>16.8</c:v>
                </c:pt>
                <c:pt idx="214">
                  <c:v>19.399999999999999</c:v>
                </c:pt>
                <c:pt idx="215">
                  <c:v>18.399999999999999</c:v>
                </c:pt>
                <c:pt idx="216">
                  <c:v>13.2</c:v>
                </c:pt>
                <c:pt idx="217">
                  <c:v>2.9</c:v>
                </c:pt>
                <c:pt idx="218">
                  <c:v>23.7</c:v>
                </c:pt>
                <c:pt idx="219">
                  <c:v>24.5</c:v>
                </c:pt>
                <c:pt idx="220">
                  <c:v>16.2</c:v>
                </c:pt>
                <c:pt idx="221">
                  <c:v>19.100000000000001</c:v>
                </c:pt>
                <c:pt idx="222">
                  <c:v>19.600000000000001</c:v>
                </c:pt>
                <c:pt idx="223">
                  <c:v>19.8</c:v>
                </c:pt>
                <c:pt idx="224">
                  <c:v>19</c:v>
                </c:pt>
                <c:pt idx="225">
                  <c:v>20.8</c:v>
                </c:pt>
                <c:pt idx="226">
                  <c:v>20.9</c:v>
                </c:pt>
                <c:pt idx="227">
                  <c:v>3.8</c:v>
                </c:pt>
                <c:pt idx="228">
                  <c:v>18.600000000000001</c:v>
                </c:pt>
                <c:pt idx="229">
                  <c:v>18.600000000000001</c:v>
                </c:pt>
                <c:pt idx="230">
                  <c:v>18.3</c:v>
                </c:pt>
                <c:pt idx="231">
                  <c:v>19.3</c:v>
                </c:pt>
                <c:pt idx="232">
                  <c:v>18.600000000000001</c:v>
                </c:pt>
                <c:pt idx="233">
                  <c:v>17</c:v>
                </c:pt>
                <c:pt idx="234">
                  <c:v>17.3</c:v>
                </c:pt>
                <c:pt idx="235">
                  <c:v>20</c:v>
                </c:pt>
                <c:pt idx="236">
                  <c:v>18.899999999999999</c:v>
                </c:pt>
                <c:pt idx="237">
                  <c:v>19.5</c:v>
                </c:pt>
                <c:pt idx="238">
                  <c:v>17.100000000000001</c:v>
                </c:pt>
                <c:pt idx="239">
                  <c:v>21.2</c:v>
                </c:pt>
                <c:pt idx="240">
                  <c:v>20.399999999999999</c:v>
                </c:pt>
                <c:pt idx="241">
                  <c:v>6.3</c:v>
                </c:pt>
                <c:pt idx="242">
                  <c:v>15</c:v>
                </c:pt>
                <c:pt idx="243">
                  <c:v>16.7</c:v>
                </c:pt>
                <c:pt idx="244">
                  <c:v>18.7</c:v>
                </c:pt>
                <c:pt idx="245">
                  <c:v>11.5</c:v>
                </c:pt>
                <c:pt idx="246">
                  <c:v>18.3</c:v>
                </c:pt>
                <c:pt idx="247">
                  <c:v>19.399999999999999</c:v>
                </c:pt>
                <c:pt idx="248">
                  <c:v>21.6</c:v>
                </c:pt>
                <c:pt idx="249">
                  <c:v>13.8</c:v>
                </c:pt>
                <c:pt idx="250">
                  <c:v>15.5</c:v>
                </c:pt>
                <c:pt idx="251">
                  <c:v>14.6</c:v>
                </c:pt>
                <c:pt idx="252">
                  <c:v>17.100000000000001</c:v>
                </c:pt>
                <c:pt idx="253">
                  <c:v>17</c:v>
                </c:pt>
                <c:pt idx="254">
                  <c:v>18</c:v>
                </c:pt>
                <c:pt idx="255">
                  <c:v>22.4</c:v>
                </c:pt>
                <c:pt idx="256">
                  <c:v>22.8</c:v>
                </c:pt>
                <c:pt idx="257">
                  <c:v>22.4</c:v>
                </c:pt>
                <c:pt idx="258">
                  <c:v>19.5</c:v>
                </c:pt>
                <c:pt idx="259">
                  <c:v>2.6</c:v>
                </c:pt>
                <c:pt idx="260">
                  <c:v>10</c:v>
                </c:pt>
                <c:pt idx="261">
                  <c:v>15.7</c:v>
                </c:pt>
                <c:pt idx="262">
                  <c:v>5.0999999999999996</c:v>
                </c:pt>
                <c:pt idx="263">
                  <c:v>11.1</c:v>
                </c:pt>
                <c:pt idx="264">
                  <c:v>7.8</c:v>
                </c:pt>
                <c:pt idx="265">
                  <c:v>1.6</c:v>
                </c:pt>
                <c:pt idx="266">
                  <c:v>6</c:v>
                </c:pt>
                <c:pt idx="267">
                  <c:v>7.4</c:v>
                </c:pt>
                <c:pt idx="268">
                  <c:v>12.4</c:v>
                </c:pt>
                <c:pt idx="269">
                  <c:v>13.8</c:v>
                </c:pt>
                <c:pt idx="270">
                  <c:v>16.8</c:v>
                </c:pt>
                <c:pt idx="271">
                  <c:v>2.2999999999999998</c:v>
                </c:pt>
                <c:pt idx="272">
                  <c:v>16</c:v>
                </c:pt>
                <c:pt idx="273">
                  <c:v>2.5</c:v>
                </c:pt>
                <c:pt idx="274">
                  <c:v>10.7</c:v>
                </c:pt>
                <c:pt idx="275">
                  <c:v>8.5</c:v>
                </c:pt>
                <c:pt idx="276">
                  <c:v>21.1</c:v>
                </c:pt>
                <c:pt idx="277">
                  <c:v>11.2</c:v>
                </c:pt>
                <c:pt idx="278">
                  <c:v>4.8</c:v>
                </c:pt>
                <c:pt idx="279">
                  <c:v>5.4</c:v>
                </c:pt>
                <c:pt idx="280">
                  <c:v>7.3</c:v>
                </c:pt>
                <c:pt idx="281">
                  <c:v>20.7</c:v>
                </c:pt>
                <c:pt idx="282">
                  <c:v>24.1</c:v>
                </c:pt>
                <c:pt idx="283">
                  <c:v>2.7</c:v>
                </c:pt>
                <c:pt idx="284">
                  <c:v>1.5</c:v>
                </c:pt>
                <c:pt idx="285">
                  <c:v>10.7</c:v>
                </c:pt>
                <c:pt idx="286">
                  <c:v>14.6</c:v>
                </c:pt>
                <c:pt idx="287">
                  <c:v>6.9</c:v>
                </c:pt>
                <c:pt idx="288">
                  <c:v>9</c:v>
                </c:pt>
                <c:pt idx="289">
                  <c:v>5</c:v>
                </c:pt>
                <c:pt idx="290">
                  <c:v>21.1</c:v>
                </c:pt>
                <c:pt idx="291">
                  <c:v>21.7</c:v>
                </c:pt>
                <c:pt idx="292">
                  <c:v>20.399999999999999</c:v>
                </c:pt>
                <c:pt idx="293">
                  <c:v>3.5</c:v>
                </c:pt>
                <c:pt idx="294">
                  <c:v>16.7</c:v>
                </c:pt>
                <c:pt idx="295">
                  <c:v>22.8</c:v>
                </c:pt>
                <c:pt idx="296">
                  <c:v>24.4</c:v>
                </c:pt>
                <c:pt idx="297">
                  <c:v>23.5</c:v>
                </c:pt>
                <c:pt idx="298">
                  <c:v>22.6</c:v>
                </c:pt>
                <c:pt idx="299">
                  <c:v>24.4</c:v>
                </c:pt>
                <c:pt idx="300">
                  <c:v>19.3</c:v>
                </c:pt>
                <c:pt idx="301">
                  <c:v>20.8</c:v>
                </c:pt>
                <c:pt idx="302">
                  <c:v>8.1999999999999993</c:v>
                </c:pt>
                <c:pt idx="303">
                  <c:v>20.9</c:v>
                </c:pt>
                <c:pt idx="304">
                  <c:v>3.3</c:v>
                </c:pt>
                <c:pt idx="305">
                  <c:v>14.8</c:v>
                </c:pt>
                <c:pt idx="306">
                  <c:v>12.6</c:v>
                </c:pt>
                <c:pt idx="307">
                  <c:v>23.3</c:v>
                </c:pt>
                <c:pt idx="308">
                  <c:v>22.7</c:v>
                </c:pt>
                <c:pt idx="309">
                  <c:v>27</c:v>
                </c:pt>
                <c:pt idx="310">
                  <c:v>23.1</c:v>
                </c:pt>
                <c:pt idx="311">
                  <c:v>19.5</c:v>
                </c:pt>
                <c:pt idx="312">
                  <c:v>29.4</c:v>
                </c:pt>
                <c:pt idx="313">
                  <c:v>24.3</c:v>
                </c:pt>
                <c:pt idx="314">
                  <c:v>26.8</c:v>
                </c:pt>
                <c:pt idx="315">
                  <c:v>25.4</c:v>
                </c:pt>
                <c:pt idx="316">
                  <c:v>23.3</c:v>
                </c:pt>
                <c:pt idx="317">
                  <c:v>25</c:v>
                </c:pt>
                <c:pt idx="318">
                  <c:v>24.6</c:v>
                </c:pt>
                <c:pt idx="319">
                  <c:v>16.2</c:v>
                </c:pt>
                <c:pt idx="320">
                  <c:v>8.5</c:v>
                </c:pt>
                <c:pt idx="321">
                  <c:v>20.100000000000001</c:v>
                </c:pt>
                <c:pt idx="322">
                  <c:v>10.7</c:v>
                </c:pt>
                <c:pt idx="323">
                  <c:v>22.6</c:v>
                </c:pt>
                <c:pt idx="324">
                  <c:v>17</c:v>
                </c:pt>
                <c:pt idx="325">
                  <c:v>11.6</c:v>
                </c:pt>
                <c:pt idx="326">
                  <c:v>19.8</c:v>
                </c:pt>
                <c:pt idx="327">
                  <c:v>20.3</c:v>
                </c:pt>
                <c:pt idx="328">
                  <c:v>25.7</c:v>
                </c:pt>
                <c:pt idx="329">
                  <c:v>25</c:v>
                </c:pt>
                <c:pt idx="330">
                  <c:v>25.4</c:v>
                </c:pt>
                <c:pt idx="331">
                  <c:v>19.3</c:v>
                </c:pt>
                <c:pt idx="332">
                  <c:v>19.899999999999999</c:v>
                </c:pt>
                <c:pt idx="333">
                  <c:v>25.1</c:v>
                </c:pt>
                <c:pt idx="334">
                  <c:v>21.9</c:v>
                </c:pt>
                <c:pt idx="335">
                  <c:v>23.6</c:v>
                </c:pt>
                <c:pt idx="336">
                  <c:v>10.4</c:v>
                </c:pt>
                <c:pt idx="337">
                  <c:v>5.6</c:v>
                </c:pt>
                <c:pt idx="338">
                  <c:v>28.9</c:v>
                </c:pt>
                <c:pt idx="339">
                  <c:v>29</c:v>
                </c:pt>
                <c:pt idx="340">
                  <c:v>29.9</c:v>
                </c:pt>
                <c:pt idx="341">
                  <c:v>29.7</c:v>
                </c:pt>
                <c:pt idx="342">
                  <c:v>29.6</c:v>
                </c:pt>
                <c:pt idx="343">
                  <c:v>23.3</c:v>
                </c:pt>
                <c:pt idx="344">
                  <c:v>23.1</c:v>
                </c:pt>
                <c:pt idx="345">
                  <c:v>4.9000000000000004</c:v>
                </c:pt>
                <c:pt idx="346">
                  <c:v>1.9</c:v>
                </c:pt>
                <c:pt idx="347">
                  <c:v>13.4</c:v>
                </c:pt>
                <c:pt idx="348">
                  <c:v>16.3</c:v>
                </c:pt>
                <c:pt idx="349">
                  <c:v>25.1</c:v>
                </c:pt>
                <c:pt idx="350">
                  <c:v>22.3</c:v>
                </c:pt>
                <c:pt idx="351">
                  <c:v>26.4</c:v>
                </c:pt>
                <c:pt idx="352">
                  <c:v>21.7</c:v>
                </c:pt>
                <c:pt idx="353">
                  <c:v>25.6</c:v>
                </c:pt>
                <c:pt idx="354">
                  <c:v>23.5</c:v>
                </c:pt>
                <c:pt idx="355">
                  <c:v>22.9</c:v>
                </c:pt>
                <c:pt idx="356">
                  <c:v>22.2</c:v>
                </c:pt>
                <c:pt idx="357">
                  <c:v>21.6</c:v>
                </c:pt>
                <c:pt idx="358">
                  <c:v>20.7</c:v>
                </c:pt>
                <c:pt idx="359">
                  <c:v>19.8</c:v>
                </c:pt>
                <c:pt idx="360">
                  <c:v>20.2</c:v>
                </c:pt>
                <c:pt idx="361">
                  <c:v>18.7</c:v>
                </c:pt>
                <c:pt idx="362">
                  <c:v>20.9</c:v>
                </c:pt>
                <c:pt idx="363">
                  <c:v>20.5</c:v>
                </c:pt>
                <c:pt idx="364">
                  <c:v>18.7</c:v>
                </c:pt>
                <c:pt idx="365">
                  <c:v>18.7</c:v>
                </c:pt>
                <c:pt idx="366">
                  <c:v>21.3</c:v>
                </c:pt>
                <c:pt idx="367">
                  <c:v>22.3</c:v>
                </c:pt>
                <c:pt idx="368">
                  <c:v>24.2</c:v>
                </c:pt>
                <c:pt idx="369">
                  <c:v>23.9</c:v>
                </c:pt>
                <c:pt idx="370">
                  <c:v>23.1</c:v>
                </c:pt>
                <c:pt idx="371">
                  <c:v>24.1</c:v>
                </c:pt>
                <c:pt idx="372">
                  <c:v>21.4</c:v>
                </c:pt>
                <c:pt idx="373">
                  <c:v>23.6</c:v>
                </c:pt>
                <c:pt idx="374">
                  <c:v>21.6</c:v>
                </c:pt>
                <c:pt idx="375">
                  <c:v>22.9</c:v>
                </c:pt>
                <c:pt idx="376">
                  <c:v>25.1</c:v>
                </c:pt>
                <c:pt idx="377">
                  <c:v>19.2</c:v>
                </c:pt>
                <c:pt idx="378">
                  <c:v>20.7</c:v>
                </c:pt>
                <c:pt idx="379">
                  <c:v>19.899999999999999</c:v>
                </c:pt>
                <c:pt idx="380">
                  <c:v>17</c:v>
                </c:pt>
                <c:pt idx="381">
                  <c:v>18.600000000000001</c:v>
                </c:pt>
                <c:pt idx="382">
                  <c:v>18.7</c:v>
                </c:pt>
                <c:pt idx="383">
                  <c:v>19.8</c:v>
                </c:pt>
                <c:pt idx="384">
                  <c:v>21.1</c:v>
                </c:pt>
                <c:pt idx="385">
                  <c:v>27.8</c:v>
                </c:pt>
                <c:pt idx="386">
                  <c:v>25.5</c:v>
                </c:pt>
                <c:pt idx="387">
                  <c:v>25.3</c:v>
                </c:pt>
                <c:pt idx="388">
                  <c:v>26</c:v>
                </c:pt>
                <c:pt idx="389">
                  <c:v>22.6</c:v>
                </c:pt>
                <c:pt idx="390">
                  <c:v>25.4</c:v>
                </c:pt>
                <c:pt idx="391">
                  <c:v>24.8</c:v>
                </c:pt>
                <c:pt idx="392">
                  <c:v>20.8</c:v>
                </c:pt>
                <c:pt idx="393">
                  <c:v>26.1</c:v>
                </c:pt>
                <c:pt idx="394">
                  <c:v>23.1</c:v>
                </c:pt>
                <c:pt idx="395">
                  <c:v>22.2</c:v>
                </c:pt>
                <c:pt idx="396">
                  <c:v>24.1</c:v>
                </c:pt>
                <c:pt idx="397">
                  <c:v>24.9</c:v>
                </c:pt>
                <c:pt idx="398">
                  <c:v>27.7</c:v>
                </c:pt>
                <c:pt idx="399">
                  <c:v>23.3</c:v>
                </c:pt>
                <c:pt idx="400">
                  <c:v>27.5</c:v>
                </c:pt>
                <c:pt idx="401">
                  <c:v>26.2</c:v>
                </c:pt>
                <c:pt idx="402">
                  <c:v>27.2</c:v>
                </c:pt>
                <c:pt idx="403">
                  <c:v>28.9</c:v>
                </c:pt>
                <c:pt idx="404">
                  <c:v>26.6</c:v>
                </c:pt>
                <c:pt idx="405">
                  <c:v>18.8</c:v>
                </c:pt>
                <c:pt idx="406">
                  <c:v>23.6</c:v>
                </c:pt>
                <c:pt idx="407">
                  <c:v>26.2</c:v>
                </c:pt>
                <c:pt idx="408">
                  <c:v>20.9</c:v>
                </c:pt>
                <c:pt idx="409">
                  <c:v>11.1</c:v>
                </c:pt>
                <c:pt idx="410">
                  <c:v>8.6999999999999993</c:v>
                </c:pt>
                <c:pt idx="411">
                  <c:v>5.3</c:v>
                </c:pt>
                <c:pt idx="412">
                  <c:v>19.2</c:v>
                </c:pt>
                <c:pt idx="413">
                  <c:v>15.3</c:v>
                </c:pt>
                <c:pt idx="414">
                  <c:v>9.1</c:v>
                </c:pt>
                <c:pt idx="415">
                  <c:v>19.3</c:v>
                </c:pt>
                <c:pt idx="416">
                  <c:v>10.199999999999999</c:v>
                </c:pt>
                <c:pt idx="417">
                  <c:v>11</c:v>
                </c:pt>
                <c:pt idx="418">
                  <c:v>12.6</c:v>
                </c:pt>
                <c:pt idx="419">
                  <c:v>12.2</c:v>
                </c:pt>
                <c:pt idx="420">
                  <c:v>22</c:v>
                </c:pt>
              </c:numCache>
            </c:numRef>
          </c:xVal>
          <c:yVal>
            <c:numRef>
              <c:f>'Core data'!$F$2:$F$422</c:f>
              <c:numCache>
                <c:formatCode>General</c:formatCode>
                <c:ptCount val="421"/>
                <c:pt idx="0">
                  <c:v>0.50514997831990605</c:v>
                </c:pt>
                <c:pt idx="1">
                  <c:v>0.27875360095282892</c:v>
                </c:pt>
                <c:pt idx="2">
                  <c:v>0.65321251377534373</c:v>
                </c:pt>
                <c:pt idx="3">
                  <c:v>1.1139433523068367</c:v>
                </c:pt>
                <c:pt idx="4">
                  <c:v>-0.15490195998574319</c:v>
                </c:pt>
                <c:pt idx="5">
                  <c:v>1.146128035678238</c:v>
                </c:pt>
                <c:pt idx="6">
                  <c:v>1.4313637641589874</c:v>
                </c:pt>
                <c:pt idx="7">
                  <c:v>1.414973347970818</c:v>
                </c:pt>
                <c:pt idx="8">
                  <c:v>0.27875360095282892</c:v>
                </c:pt>
                <c:pt idx="9">
                  <c:v>0.11394335230683679</c:v>
                </c:pt>
                <c:pt idx="10">
                  <c:v>0.41497334797081797</c:v>
                </c:pt>
                <c:pt idx="11">
                  <c:v>0.55630250076728727</c:v>
                </c:pt>
                <c:pt idx="13">
                  <c:v>0.20411998265592479</c:v>
                </c:pt>
                <c:pt idx="14">
                  <c:v>0.64345267648618742</c:v>
                </c:pt>
                <c:pt idx="17">
                  <c:v>0.23044892137827391</c:v>
                </c:pt>
                <c:pt idx="18">
                  <c:v>-4.5757490560675115E-2</c:v>
                </c:pt>
                <c:pt idx="28">
                  <c:v>0.84509804001425681</c:v>
                </c:pt>
                <c:pt idx="29">
                  <c:v>0.27875360095282892</c:v>
                </c:pt>
                <c:pt idx="30">
                  <c:v>1.568201724066995</c:v>
                </c:pt>
                <c:pt idx="35">
                  <c:v>0.34242268082220628</c:v>
                </c:pt>
                <c:pt idx="36">
                  <c:v>0.41497334797081797</c:v>
                </c:pt>
                <c:pt idx="37">
                  <c:v>0.46239799789895608</c:v>
                </c:pt>
                <c:pt idx="38">
                  <c:v>0.3222192947339193</c:v>
                </c:pt>
                <c:pt idx="39">
                  <c:v>0.36172783601759284</c:v>
                </c:pt>
                <c:pt idx="40">
                  <c:v>0.38021124171160603</c:v>
                </c:pt>
                <c:pt idx="41">
                  <c:v>0.17609125905568124</c:v>
                </c:pt>
                <c:pt idx="42">
                  <c:v>0.34242268082220628</c:v>
                </c:pt>
                <c:pt idx="43">
                  <c:v>0.25527250510330607</c:v>
                </c:pt>
                <c:pt idx="44">
                  <c:v>0.11394335230683679</c:v>
                </c:pt>
                <c:pt idx="45">
                  <c:v>0.14612803567823801</c:v>
                </c:pt>
                <c:pt idx="46">
                  <c:v>0.14612803567823801</c:v>
                </c:pt>
                <c:pt idx="47">
                  <c:v>0.14612803567823801</c:v>
                </c:pt>
                <c:pt idx="49">
                  <c:v>0.43136376415898736</c:v>
                </c:pt>
                <c:pt idx="52">
                  <c:v>1.7923916894982539</c:v>
                </c:pt>
                <c:pt idx="53">
                  <c:v>1.5563025007672873</c:v>
                </c:pt>
                <c:pt idx="54">
                  <c:v>1.4771212547196624</c:v>
                </c:pt>
                <c:pt idx="55">
                  <c:v>0.93449845124356767</c:v>
                </c:pt>
                <c:pt idx="56">
                  <c:v>1.3617278360175928</c:v>
                </c:pt>
                <c:pt idx="57">
                  <c:v>0.3979400086720376</c:v>
                </c:pt>
                <c:pt idx="58">
                  <c:v>1.7323937598229686</c:v>
                </c:pt>
                <c:pt idx="60">
                  <c:v>1.414973347970818</c:v>
                </c:pt>
                <c:pt idx="61">
                  <c:v>0</c:v>
                </c:pt>
                <c:pt idx="63">
                  <c:v>0.3222192947339193</c:v>
                </c:pt>
                <c:pt idx="64">
                  <c:v>1.9912260756924949</c:v>
                </c:pt>
                <c:pt idx="65">
                  <c:v>2.1492191126553797</c:v>
                </c:pt>
                <c:pt idx="66">
                  <c:v>2.0253058652647704</c:v>
                </c:pt>
                <c:pt idx="67">
                  <c:v>1.7403626894942439</c:v>
                </c:pt>
                <c:pt idx="68">
                  <c:v>1.1760912590556813</c:v>
                </c:pt>
                <c:pt idx="69">
                  <c:v>1.9444826721501687</c:v>
                </c:pt>
                <c:pt idx="70">
                  <c:v>1.954242509439325</c:v>
                </c:pt>
                <c:pt idx="71">
                  <c:v>1.4623979978989561</c:v>
                </c:pt>
                <c:pt idx="72">
                  <c:v>1.0791812460476249</c:v>
                </c:pt>
                <c:pt idx="73">
                  <c:v>1.8129133566428555</c:v>
                </c:pt>
                <c:pt idx="74">
                  <c:v>1.4313637641589874</c:v>
                </c:pt>
                <c:pt idx="75">
                  <c:v>1.3979400086720377</c:v>
                </c:pt>
                <c:pt idx="76">
                  <c:v>1.8129133566428555</c:v>
                </c:pt>
                <c:pt idx="77">
                  <c:v>1.2787536009528289</c:v>
                </c:pt>
                <c:pt idx="78">
                  <c:v>1.5314789170422551</c:v>
                </c:pt>
                <c:pt idx="79">
                  <c:v>1.1139433523068367</c:v>
                </c:pt>
                <c:pt idx="80">
                  <c:v>0.75587485567249146</c:v>
                </c:pt>
                <c:pt idx="81">
                  <c:v>1.0293837776852097</c:v>
                </c:pt>
                <c:pt idx="82">
                  <c:v>1.3364597338485296</c:v>
                </c:pt>
                <c:pt idx="83">
                  <c:v>1.4424797690644486</c:v>
                </c:pt>
                <c:pt idx="85">
                  <c:v>0.34242268082220628</c:v>
                </c:pt>
                <c:pt idx="86">
                  <c:v>0.67209785793571752</c:v>
                </c:pt>
                <c:pt idx="87">
                  <c:v>0.3222192947339193</c:v>
                </c:pt>
                <c:pt idx="88">
                  <c:v>0.61278385671973545</c:v>
                </c:pt>
                <c:pt idx="90">
                  <c:v>1.1139433523068367</c:v>
                </c:pt>
                <c:pt idx="91">
                  <c:v>1.2787536009528289</c:v>
                </c:pt>
                <c:pt idx="92">
                  <c:v>1.3222192947339193</c:v>
                </c:pt>
                <c:pt idx="93">
                  <c:v>1.9590413923210936</c:v>
                </c:pt>
                <c:pt idx="94">
                  <c:v>0.57978359661681012</c:v>
                </c:pt>
                <c:pt idx="95">
                  <c:v>1.6901960800285136</c:v>
                </c:pt>
                <c:pt idx="96">
                  <c:v>1.414973347970818</c:v>
                </c:pt>
                <c:pt idx="97">
                  <c:v>1.9242792860618816</c:v>
                </c:pt>
                <c:pt idx="98">
                  <c:v>2.4099331233312946</c:v>
                </c:pt>
                <c:pt idx="101">
                  <c:v>1.5185139398778875</c:v>
                </c:pt>
                <c:pt idx="104">
                  <c:v>0.11394335230683679</c:v>
                </c:pt>
                <c:pt idx="106">
                  <c:v>-0.3010299956639812</c:v>
                </c:pt>
                <c:pt idx="107">
                  <c:v>4.1392685158225077E-2</c:v>
                </c:pt>
                <c:pt idx="108">
                  <c:v>-9.6910013008056392E-2</c:v>
                </c:pt>
                <c:pt idx="109">
                  <c:v>0.11394335230683679</c:v>
                </c:pt>
                <c:pt idx="110">
                  <c:v>0.23044892137827391</c:v>
                </c:pt>
                <c:pt idx="111">
                  <c:v>-4.5757490560675115E-2</c:v>
                </c:pt>
                <c:pt idx="112">
                  <c:v>0.34242268082220628</c:v>
                </c:pt>
                <c:pt idx="113">
                  <c:v>0</c:v>
                </c:pt>
                <c:pt idx="114">
                  <c:v>-0.22184874961635639</c:v>
                </c:pt>
                <c:pt idx="119">
                  <c:v>0</c:v>
                </c:pt>
                <c:pt idx="120">
                  <c:v>0.88649072517248184</c:v>
                </c:pt>
                <c:pt idx="121">
                  <c:v>0.65321251377534373</c:v>
                </c:pt>
                <c:pt idx="122">
                  <c:v>0.57978359661681012</c:v>
                </c:pt>
                <c:pt idx="123">
                  <c:v>7.9181246047624818E-2</c:v>
                </c:pt>
                <c:pt idx="124">
                  <c:v>0.46239799789895608</c:v>
                </c:pt>
                <c:pt idx="125">
                  <c:v>0.43136376415898736</c:v>
                </c:pt>
                <c:pt idx="126">
                  <c:v>0.23044892137827391</c:v>
                </c:pt>
                <c:pt idx="127">
                  <c:v>0.49136169383427269</c:v>
                </c:pt>
                <c:pt idx="129">
                  <c:v>1.146128035678238</c:v>
                </c:pt>
                <c:pt idx="131">
                  <c:v>2.5415792439465807</c:v>
                </c:pt>
                <c:pt idx="132">
                  <c:v>1.6989700043360187</c:v>
                </c:pt>
                <c:pt idx="133">
                  <c:v>1.7160033436347992</c:v>
                </c:pt>
                <c:pt idx="134">
                  <c:v>1.4471580313422192</c:v>
                </c:pt>
                <c:pt idx="138">
                  <c:v>-4.5757490560675115E-2</c:v>
                </c:pt>
                <c:pt idx="141">
                  <c:v>1.8325089127062364</c:v>
                </c:pt>
                <c:pt idx="143">
                  <c:v>1.6720978579357175</c:v>
                </c:pt>
                <c:pt idx="144">
                  <c:v>1.1760912590556813</c:v>
                </c:pt>
                <c:pt idx="145">
                  <c:v>1.7853298350107671</c:v>
                </c:pt>
                <c:pt idx="146">
                  <c:v>1.2787536009528289</c:v>
                </c:pt>
                <c:pt idx="147">
                  <c:v>1.8864907251724818</c:v>
                </c:pt>
                <c:pt idx="149">
                  <c:v>1.8450980400142569</c:v>
                </c:pt>
                <c:pt idx="155">
                  <c:v>0.17609125905568124</c:v>
                </c:pt>
                <c:pt idx="162">
                  <c:v>1.0791812460476249</c:v>
                </c:pt>
                <c:pt idx="163">
                  <c:v>0.89762709129044149</c:v>
                </c:pt>
                <c:pt idx="164">
                  <c:v>1.6020599913279623</c:v>
                </c:pt>
                <c:pt idx="165">
                  <c:v>1.9294189257142926</c:v>
                </c:pt>
                <c:pt idx="166">
                  <c:v>0.55630250076728727</c:v>
                </c:pt>
                <c:pt idx="167">
                  <c:v>0.38021124171160603</c:v>
                </c:pt>
                <c:pt idx="168">
                  <c:v>0.14612803567823801</c:v>
                </c:pt>
                <c:pt idx="169">
                  <c:v>4.1392685158225077E-2</c:v>
                </c:pt>
                <c:pt idx="170">
                  <c:v>7.9181246047624818E-2</c:v>
                </c:pt>
                <c:pt idx="171">
                  <c:v>0.46239799789895608</c:v>
                </c:pt>
                <c:pt idx="172">
                  <c:v>0.65321251377534373</c:v>
                </c:pt>
                <c:pt idx="173">
                  <c:v>0.46239799789895608</c:v>
                </c:pt>
                <c:pt idx="174">
                  <c:v>0.85125834871907524</c:v>
                </c:pt>
                <c:pt idx="175">
                  <c:v>1.0791812460476249</c:v>
                </c:pt>
                <c:pt idx="176">
                  <c:v>1.0791812460476249</c:v>
                </c:pt>
                <c:pt idx="177">
                  <c:v>0.95424250943932487</c:v>
                </c:pt>
                <c:pt idx="179">
                  <c:v>1.7160033436347992</c:v>
                </c:pt>
                <c:pt idx="180">
                  <c:v>1.5563025007672873</c:v>
                </c:pt>
                <c:pt idx="182">
                  <c:v>1.1760912590556813</c:v>
                </c:pt>
                <c:pt idx="183">
                  <c:v>1.8920946026904804</c:v>
                </c:pt>
                <c:pt idx="184">
                  <c:v>1.3979400086720377</c:v>
                </c:pt>
                <c:pt idx="185">
                  <c:v>1.7558748556724915</c:v>
                </c:pt>
                <c:pt idx="186">
                  <c:v>1.7075701760979363</c:v>
                </c:pt>
                <c:pt idx="187">
                  <c:v>2.3560258571931225</c:v>
                </c:pt>
                <c:pt idx="188">
                  <c:v>1.6434526764861874</c:v>
                </c:pt>
                <c:pt idx="189">
                  <c:v>2.1789769472931693</c:v>
                </c:pt>
                <c:pt idx="190">
                  <c:v>2.3636119798921444</c:v>
                </c:pt>
                <c:pt idx="191">
                  <c:v>0</c:v>
                </c:pt>
                <c:pt idx="193">
                  <c:v>0.43136376415898736</c:v>
                </c:pt>
                <c:pt idx="194">
                  <c:v>1.3617278360175928</c:v>
                </c:pt>
                <c:pt idx="197">
                  <c:v>0.49136169383427269</c:v>
                </c:pt>
                <c:pt idx="198">
                  <c:v>1.4471580313422192</c:v>
                </c:pt>
                <c:pt idx="200">
                  <c:v>0.97772360528884772</c:v>
                </c:pt>
                <c:pt idx="201">
                  <c:v>1.3617278360175928</c:v>
                </c:pt>
                <c:pt idx="202">
                  <c:v>2.8603380065709936</c:v>
                </c:pt>
                <c:pt idx="203">
                  <c:v>1.4471580313422192</c:v>
                </c:pt>
                <c:pt idx="205">
                  <c:v>0.97772360528884772</c:v>
                </c:pt>
                <c:pt idx="206">
                  <c:v>1.3617278360175928</c:v>
                </c:pt>
                <c:pt idx="207">
                  <c:v>2.8603380065709936</c:v>
                </c:pt>
                <c:pt idx="208">
                  <c:v>0.51851393987788741</c:v>
                </c:pt>
                <c:pt idx="209">
                  <c:v>1.4471580313422192</c:v>
                </c:pt>
                <c:pt idx="210">
                  <c:v>2.1958996524092336</c:v>
                </c:pt>
                <c:pt idx="211">
                  <c:v>1.3010299956639813</c:v>
                </c:pt>
                <c:pt idx="212">
                  <c:v>2.1303337684950061</c:v>
                </c:pt>
                <c:pt idx="214">
                  <c:v>2.012837224705172</c:v>
                </c:pt>
                <c:pt idx="215">
                  <c:v>0.20411998265592479</c:v>
                </c:pt>
                <c:pt idx="217">
                  <c:v>0.49136169383427269</c:v>
                </c:pt>
                <c:pt idx="218">
                  <c:v>7.9181246047624818E-2</c:v>
                </c:pt>
                <c:pt idx="219">
                  <c:v>0.44715803134221921</c:v>
                </c:pt>
                <c:pt idx="220">
                  <c:v>0.54406804435027567</c:v>
                </c:pt>
                <c:pt idx="223">
                  <c:v>2.3710678622717363</c:v>
                </c:pt>
                <c:pt idx="225">
                  <c:v>1.146128035678238</c:v>
                </c:pt>
                <c:pt idx="226">
                  <c:v>1.6434526764861874</c:v>
                </c:pt>
                <c:pt idx="228">
                  <c:v>1.3010299956639813</c:v>
                </c:pt>
                <c:pt idx="229">
                  <c:v>1.7242758696007889</c:v>
                </c:pt>
                <c:pt idx="230">
                  <c:v>1.2787536009528289</c:v>
                </c:pt>
                <c:pt idx="231">
                  <c:v>1.9493900066449128</c:v>
                </c:pt>
                <c:pt idx="232">
                  <c:v>1.505149978319906</c:v>
                </c:pt>
                <c:pt idx="233">
                  <c:v>1.0791812460476249</c:v>
                </c:pt>
                <c:pt idx="234">
                  <c:v>1.3010299956639813</c:v>
                </c:pt>
                <c:pt idx="235">
                  <c:v>1.0413926851582251</c:v>
                </c:pt>
                <c:pt idx="236">
                  <c:v>1.146128035678238</c:v>
                </c:pt>
                <c:pt idx="237">
                  <c:v>2.5403294747908736</c:v>
                </c:pt>
                <c:pt idx="238">
                  <c:v>0.93449845124356767</c:v>
                </c:pt>
                <c:pt idx="239">
                  <c:v>1.5314789170422551</c:v>
                </c:pt>
                <c:pt idx="240">
                  <c:v>1.5185139398778875</c:v>
                </c:pt>
                <c:pt idx="242">
                  <c:v>1.0791812460476249</c:v>
                </c:pt>
                <c:pt idx="243">
                  <c:v>0.92941892571429274</c:v>
                </c:pt>
                <c:pt idx="244">
                  <c:v>1.7403626894942439</c:v>
                </c:pt>
                <c:pt idx="245">
                  <c:v>1.5563025007672873</c:v>
                </c:pt>
                <c:pt idx="246">
                  <c:v>1.0413926851582251</c:v>
                </c:pt>
                <c:pt idx="247">
                  <c:v>0.83884909073725533</c:v>
                </c:pt>
                <c:pt idx="248">
                  <c:v>1.5910646070264991</c:v>
                </c:pt>
                <c:pt idx="249">
                  <c:v>-4.5757490560675115E-2</c:v>
                </c:pt>
                <c:pt idx="250">
                  <c:v>-0.22184874961635639</c:v>
                </c:pt>
                <c:pt idx="251">
                  <c:v>-0.15490195998574319</c:v>
                </c:pt>
                <c:pt idx="252">
                  <c:v>1</c:v>
                </c:pt>
                <c:pt idx="253">
                  <c:v>1.1139433523068367</c:v>
                </c:pt>
                <c:pt idx="254">
                  <c:v>1.505149978319906</c:v>
                </c:pt>
                <c:pt idx="255">
                  <c:v>1.3222192947339193</c:v>
                </c:pt>
                <c:pt idx="256">
                  <c:v>1.6901960800285136</c:v>
                </c:pt>
                <c:pt idx="257">
                  <c:v>1.6989700043360187</c:v>
                </c:pt>
                <c:pt idx="258">
                  <c:v>1.7075701760979363</c:v>
                </c:pt>
                <c:pt idx="261">
                  <c:v>1.2041199826559248</c:v>
                </c:pt>
                <c:pt idx="263">
                  <c:v>-0.22184874961635639</c:v>
                </c:pt>
                <c:pt idx="268">
                  <c:v>1.0413926851582251</c:v>
                </c:pt>
                <c:pt idx="269">
                  <c:v>0</c:v>
                </c:pt>
                <c:pt idx="270">
                  <c:v>1.1760912590556813</c:v>
                </c:pt>
                <c:pt idx="272">
                  <c:v>0.69897000433601886</c:v>
                </c:pt>
                <c:pt idx="276">
                  <c:v>1.8450980400142569</c:v>
                </c:pt>
                <c:pt idx="281">
                  <c:v>1.6720978579357175</c:v>
                </c:pt>
                <c:pt idx="282">
                  <c:v>2.4393326938302629</c:v>
                </c:pt>
                <c:pt idx="286">
                  <c:v>0.41497334797081797</c:v>
                </c:pt>
                <c:pt idx="290">
                  <c:v>1.9822712330395684</c:v>
                </c:pt>
                <c:pt idx="291">
                  <c:v>1.8325089127062364</c:v>
                </c:pt>
                <c:pt idx="292">
                  <c:v>2.2504200023088941</c:v>
                </c:pt>
                <c:pt idx="294">
                  <c:v>1.0413926851582251</c:v>
                </c:pt>
                <c:pt idx="295">
                  <c:v>2.3031960574204891</c:v>
                </c:pt>
                <c:pt idx="296">
                  <c:v>2.6848453616444123</c:v>
                </c:pt>
                <c:pt idx="297">
                  <c:v>2.3201462861110542</c:v>
                </c:pt>
                <c:pt idx="298">
                  <c:v>2.3673559210260189</c:v>
                </c:pt>
                <c:pt idx="299">
                  <c:v>2.5809249756756194</c:v>
                </c:pt>
                <c:pt idx="300">
                  <c:v>1.8692317197309762</c:v>
                </c:pt>
                <c:pt idx="301">
                  <c:v>2.4983105537896004</c:v>
                </c:pt>
                <c:pt idx="303">
                  <c:v>1.8388490907372552</c:v>
                </c:pt>
                <c:pt idx="305">
                  <c:v>0.55630250076728727</c:v>
                </c:pt>
                <c:pt idx="306">
                  <c:v>0.61278385671973545</c:v>
                </c:pt>
                <c:pt idx="307">
                  <c:v>1.1139433523068367</c:v>
                </c:pt>
                <c:pt idx="308">
                  <c:v>0.94448267215016868</c:v>
                </c:pt>
                <c:pt idx="309">
                  <c:v>2.9036325160842376</c:v>
                </c:pt>
                <c:pt idx="310">
                  <c:v>2.4683473304121573</c:v>
                </c:pt>
                <c:pt idx="311">
                  <c:v>1.7993405494535817</c:v>
                </c:pt>
                <c:pt idx="312">
                  <c:v>3.2385478876813276</c:v>
                </c:pt>
                <c:pt idx="313">
                  <c:v>2.8870543780509568</c:v>
                </c:pt>
                <c:pt idx="314">
                  <c:v>3.0199466816788423</c:v>
                </c:pt>
                <c:pt idx="315">
                  <c:v>3.2016701796465816</c:v>
                </c:pt>
                <c:pt idx="316">
                  <c:v>2.3031960574204891</c:v>
                </c:pt>
                <c:pt idx="317">
                  <c:v>2.7902851640332416</c:v>
                </c:pt>
                <c:pt idx="319">
                  <c:v>2.5314789170422549</c:v>
                </c:pt>
                <c:pt idx="320">
                  <c:v>4.1392685158225077E-2</c:v>
                </c:pt>
                <c:pt idx="321">
                  <c:v>2.4116197059632301</c:v>
                </c:pt>
                <c:pt idx="322">
                  <c:v>-9.6910013008056392E-2</c:v>
                </c:pt>
                <c:pt idx="323">
                  <c:v>-0.15490195998574319</c:v>
                </c:pt>
                <c:pt idx="324">
                  <c:v>1.2787536009528289</c:v>
                </c:pt>
                <c:pt idx="325">
                  <c:v>1.2041199826559248</c:v>
                </c:pt>
                <c:pt idx="326">
                  <c:v>2.5340261060561349</c:v>
                </c:pt>
                <c:pt idx="327">
                  <c:v>2.5185139398778875</c:v>
                </c:pt>
                <c:pt idx="328">
                  <c:v>3.1501421618485588</c:v>
                </c:pt>
                <c:pt idx="329">
                  <c:v>2.9425041061680806</c:v>
                </c:pt>
                <c:pt idx="330">
                  <c:v>3.0696680969115957</c:v>
                </c:pt>
                <c:pt idx="331">
                  <c:v>2.1931245983544616</c:v>
                </c:pt>
                <c:pt idx="332">
                  <c:v>2.1903316981702914</c:v>
                </c:pt>
                <c:pt idx="333">
                  <c:v>2.9425041061680806</c:v>
                </c:pt>
                <c:pt idx="334">
                  <c:v>2.9518230353159121</c:v>
                </c:pt>
                <c:pt idx="335">
                  <c:v>2.9116901587538613</c:v>
                </c:pt>
                <c:pt idx="338">
                  <c:v>2.1643528557844371</c:v>
                </c:pt>
                <c:pt idx="339">
                  <c:v>2.3117538610557542</c:v>
                </c:pt>
                <c:pt idx="340">
                  <c:v>2.403120521175818</c:v>
                </c:pt>
                <c:pt idx="341">
                  <c:v>2.3636119798921444</c:v>
                </c:pt>
                <c:pt idx="342">
                  <c:v>2.5132176000679389</c:v>
                </c:pt>
                <c:pt idx="343">
                  <c:v>2.2810333672477277</c:v>
                </c:pt>
                <c:pt idx="344">
                  <c:v>2.3838153659804311</c:v>
                </c:pt>
                <c:pt idx="347">
                  <c:v>-0.15490195998574319</c:v>
                </c:pt>
                <c:pt idx="348">
                  <c:v>0.76342799356293722</c:v>
                </c:pt>
                <c:pt idx="349">
                  <c:v>2.989004615698537</c:v>
                </c:pt>
                <c:pt idx="350">
                  <c:v>3.0236639181977933</c:v>
                </c:pt>
                <c:pt idx="351">
                  <c:v>3.269979676645324</c:v>
                </c:pt>
                <c:pt idx="352">
                  <c:v>2.7474118078864231</c:v>
                </c:pt>
                <c:pt idx="353">
                  <c:v>2.8228216453031045</c:v>
                </c:pt>
                <c:pt idx="354">
                  <c:v>2.6812412373755872</c:v>
                </c:pt>
                <c:pt idx="355">
                  <c:v>2.4578818967339924</c:v>
                </c:pt>
                <c:pt idx="356">
                  <c:v>2.3031960574204891</c:v>
                </c:pt>
                <c:pt idx="357">
                  <c:v>2.3521825181113627</c:v>
                </c:pt>
                <c:pt idx="358">
                  <c:v>2.1038037209559568</c:v>
                </c:pt>
                <c:pt idx="359">
                  <c:v>2.0791812460476247</c:v>
                </c:pt>
                <c:pt idx="360">
                  <c:v>2.0530784434834195</c:v>
                </c:pt>
                <c:pt idx="361">
                  <c:v>1.7323937598229686</c:v>
                </c:pt>
                <c:pt idx="362">
                  <c:v>1.8750612633917001</c:v>
                </c:pt>
                <c:pt idx="363">
                  <c:v>2.2600713879850747</c:v>
                </c:pt>
                <c:pt idx="364">
                  <c:v>1.7242758696007889</c:v>
                </c:pt>
                <c:pt idx="365">
                  <c:v>1.8061799739838871</c:v>
                </c:pt>
                <c:pt idx="366">
                  <c:v>1.1139433523068367</c:v>
                </c:pt>
                <c:pt idx="367">
                  <c:v>2.4487063199050798</c:v>
                </c:pt>
                <c:pt idx="368">
                  <c:v>2.6589648426644348</c:v>
                </c:pt>
                <c:pt idx="369">
                  <c:v>2.7986506454452691</c:v>
                </c:pt>
                <c:pt idx="370">
                  <c:v>2.7535830588929064</c:v>
                </c:pt>
                <c:pt idx="371">
                  <c:v>2.8680563618230415</c:v>
                </c:pt>
                <c:pt idx="372">
                  <c:v>2.2944662261615929</c:v>
                </c:pt>
                <c:pt idx="373">
                  <c:v>2.4487063199050798</c:v>
                </c:pt>
                <c:pt idx="374">
                  <c:v>2.1818435879447726</c:v>
                </c:pt>
                <c:pt idx="375">
                  <c:v>2.2944662261615929</c:v>
                </c:pt>
                <c:pt idx="376">
                  <c:v>2.5831987739686229</c:v>
                </c:pt>
                <c:pt idx="377">
                  <c:v>1.4913616938342726</c:v>
                </c:pt>
                <c:pt idx="378">
                  <c:v>2.2671717284030137</c:v>
                </c:pt>
                <c:pt idx="379">
                  <c:v>2.2988530764097068</c:v>
                </c:pt>
                <c:pt idx="380">
                  <c:v>2.2430380486862944</c:v>
                </c:pt>
                <c:pt idx="381">
                  <c:v>1.568201724066995</c:v>
                </c:pt>
                <c:pt idx="382">
                  <c:v>1.7323937598229686</c:v>
                </c:pt>
                <c:pt idx="383">
                  <c:v>1.8325089127062364</c:v>
                </c:pt>
                <c:pt idx="384">
                  <c:v>1.8808135922807914</c:v>
                </c:pt>
                <c:pt idx="385">
                  <c:v>3.25478968739721</c:v>
                </c:pt>
                <c:pt idx="386">
                  <c:v>2.6148972160331345</c:v>
                </c:pt>
                <c:pt idx="387">
                  <c:v>3.0468851908377101</c:v>
                </c:pt>
                <c:pt idx="388">
                  <c:v>3.0791812460476247</c:v>
                </c:pt>
                <c:pt idx="389">
                  <c:v>2.4517864355242902</c:v>
                </c:pt>
                <c:pt idx="390">
                  <c:v>3.1389339402569236</c:v>
                </c:pt>
                <c:pt idx="391">
                  <c:v>2.8959747323590648</c:v>
                </c:pt>
                <c:pt idx="392">
                  <c:v>2.6334684555795866</c:v>
                </c:pt>
                <c:pt idx="393">
                  <c:v>3.1482940974347455</c:v>
                </c:pt>
                <c:pt idx="394">
                  <c:v>3.2100508498751372</c:v>
                </c:pt>
                <c:pt idx="395">
                  <c:v>2.4727564493172123</c:v>
                </c:pt>
                <c:pt idx="396">
                  <c:v>2.8627275283179747</c:v>
                </c:pt>
                <c:pt idx="397">
                  <c:v>3.2229764498933915</c:v>
                </c:pt>
                <c:pt idx="398">
                  <c:v>2.6866362692622934</c:v>
                </c:pt>
                <c:pt idx="399">
                  <c:v>2.893206753059848</c:v>
                </c:pt>
                <c:pt idx="400">
                  <c:v>3.1832698436828046</c:v>
                </c:pt>
                <c:pt idx="401">
                  <c:v>3.0666985504229953</c:v>
                </c:pt>
                <c:pt idx="402">
                  <c:v>3.0261245167454502</c:v>
                </c:pt>
                <c:pt idx="403">
                  <c:v>3.1405080430381798</c:v>
                </c:pt>
                <c:pt idx="404">
                  <c:v>3.1525940779274699</c:v>
                </c:pt>
                <c:pt idx="405">
                  <c:v>1.8129133566428555</c:v>
                </c:pt>
                <c:pt idx="406">
                  <c:v>2.5910646070264991</c:v>
                </c:pt>
                <c:pt idx="407">
                  <c:v>2.6560982020128319</c:v>
                </c:pt>
                <c:pt idx="408">
                  <c:v>2.4983105537896004</c:v>
                </c:pt>
                <c:pt idx="409">
                  <c:v>0.38021124171160603</c:v>
                </c:pt>
                <c:pt idx="412">
                  <c:v>0.68124123737558717</c:v>
                </c:pt>
                <c:pt idx="413">
                  <c:v>0.75587485567249146</c:v>
                </c:pt>
                <c:pt idx="415">
                  <c:v>1.6334684555795864</c:v>
                </c:pt>
                <c:pt idx="418">
                  <c:v>0.77815125038364363</c:v>
                </c:pt>
                <c:pt idx="419">
                  <c:v>-0.15490195998574319</c:v>
                </c:pt>
                <c:pt idx="420">
                  <c:v>1.568201724066995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101440"/>
        <c:axId val="89103360"/>
      </c:scatterChart>
      <c:valAx>
        <c:axId val="89101440"/>
        <c:scaling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Porosity (%)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9103360"/>
        <c:crosses val="autoZero"/>
        <c:crossBetween val="midCat"/>
      </c:valAx>
      <c:valAx>
        <c:axId val="89103360"/>
        <c:scaling>
          <c:orientation val="minMax"/>
          <c:min val="-1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log permeability (mD)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910144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core permeability</c:v>
          </c:tx>
          <c:spPr>
            <a:ln w="28575">
              <a:noFill/>
            </a:ln>
          </c:spPr>
          <c:xVal>
            <c:numRef>
              <c:f>'Core data'!$D$2:$D$430</c:f>
              <c:numCache>
                <c:formatCode>General</c:formatCode>
                <c:ptCount val="429"/>
                <c:pt idx="0">
                  <c:v>3.2</c:v>
                </c:pt>
                <c:pt idx="1">
                  <c:v>1.9</c:v>
                </c:pt>
                <c:pt idx="2">
                  <c:v>4.5</c:v>
                </c:pt>
                <c:pt idx="3">
                  <c:v>13</c:v>
                </c:pt>
                <c:pt idx="4">
                  <c:v>0.7</c:v>
                </c:pt>
                <c:pt idx="5">
                  <c:v>14</c:v>
                </c:pt>
                <c:pt idx="6">
                  <c:v>27</c:v>
                </c:pt>
                <c:pt idx="7">
                  <c:v>26</c:v>
                </c:pt>
                <c:pt idx="8">
                  <c:v>1.9</c:v>
                </c:pt>
                <c:pt idx="9">
                  <c:v>1.3</c:v>
                </c:pt>
                <c:pt idx="10">
                  <c:v>2.6</c:v>
                </c:pt>
                <c:pt idx="11">
                  <c:v>3.6</c:v>
                </c:pt>
                <c:pt idx="13">
                  <c:v>1.6</c:v>
                </c:pt>
                <c:pt idx="14">
                  <c:v>4.4000000000000004</c:v>
                </c:pt>
                <c:pt idx="17">
                  <c:v>1.7</c:v>
                </c:pt>
                <c:pt idx="18">
                  <c:v>0.9</c:v>
                </c:pt>
                <c:pt idx="28">
                  <c:v>7</c:v>
                </c:pt>
                <c:pt idx="29">
                  <c:v>1.9</c:v>
                </c:pt>
                <c:pt idx="30">
                  <c:v>37</c:v>
                </c:pt>
                <c:pt idx="35">
                  <c:v>2.2000000000000002</c:v>
                </c:pt>
                <c:pt idx="36">
                  <c:v>2.6</c:v>
                </c:pt>
                <c:pt idx="37">
                  <c:v>2.9</c:v>
                </c:pt>
                <c:pt idx="38">
                  <c:v>2.1</c:v>
                </c:pt>
                <c:pt idx="39">
                  <c:v>2.2999999999999998</c:v>
                </c:pt>
                <c:pt idx="40">
                  <c:v>2.4</c:v>
                </c:pt>
                <c:pt idx="41">
                  <c:v>1.5</c:v>
                </c:pt>
                <c:pt idx="42">
                  <c:v>2.2000000000000002</c:v>
                </c:pt>
                <c:pt idx="43">
                  <c:v>1.8</c:v>
                </c:pt>
                <c:pt idx="44">
                  <c:v>1.3</c:v>
                </c:pt>
                <c:pt idx="45">
                  <c:v>1.4</c:v>
                </c:pt>
                <c:pt idx="46">
                  <c:v>1.4</c:v>
                </c:pt>
                <c:pt idx="47">
                  <c:v>1.4</c:v>
                </c:pt>
                <c:pt idx="49">
                  <c:v>2.7</c:v>
                </c:pt>
                <c:pt idx="52">
                  <c:v>62</c:v>
                </c:pt>
                <c:pt idx="53">
                  <c:v>36</c:v>
                </c:pt>
                <c:pt idx="54">
                  <c:v>30</c:v>
                </c:pt>
                <c:pt idx="55">
                  <c:v>8.6</c:v>
                </c:pt>
                <c:pt idx="56">
                  <c:v>23</c:v>
                </c:pt>
                <c:pt idx="57">
                  <c:v>2.5</c:v>
                </c:pt>
                <c:pt idx="58">
                  <c:v>54</c:v>
                </c:pt>
                <c:pt idx="60">
                  <c:v>26</c:v>
                </c:pt>
                <c:pt idx="61">
                  <c:v>1</c:v>
                </c:pt>
                <c:pt idx="63">
                  <c:v>2.1</c:v>
                </c:pt>
                <c:pt idx="64">
                  <c:v>98</c:v>
                </c:pt>
                <c:pt idx="65">
                  <c:v>141</c:v>
                </c:pt>
                <c:pt idx="66">
                  <c:v>106</c:v>
                </c:pt>
                <c:pt idx="67">
                  <c:v>55</c:v>
                </c:pt>
                <c:pt idx="68">
                  <c:v>15</c:v>
                </c:pt>
                <c:pt idx="69">
                  <c:v>88</c:v>
                </c:pt>
                <c:pt idx="70">
                  <c:v>90</c:v>
                </c:pt>
                <c:pt idx="71">
                  <c:v>29</c:v>
                </c:pt>
                <c:pt idx="72">
                  <c:v>12</c:v>
                </c:pt>
                <c:pt idx="73">
                  <c:v>65</c:v>
                </c:pt>
                <c:pt idx="74">
                  <c:v>27</c:v>
                </c:pt>
                <c:pt idx="75">
                  <c:v>25</c:v>
                </c:pt>
                <c:pt idx="76">
                  <c:v>65</c:v>
                </c:pt>
                <c:pt idx="77">
                  <c:v>19</c:v>
                </c:pt>
                <c:pt idx="78">
                  <c:v>34</c:v>
                </c:pt>
                <c:pt idx="79">
                  <c:v>13</c:v>
                </c:pt>
                <c:pt idx="80">
                  <c:v>5.7</c:v>
                </c:pt>
                <c:pt idx="81">
                  <c:v>10.7</c:v>
                </c:pt>
                <c:pt idx="82">
                  <c:v>21.7</c:v>
                </c:pt>
                <c:pt idx="83">
                  <c:v>27.7</c:v>
                </c:pt>
                <c:pt idx="85">
                  <c:v>2.2000000000000002</c:v>
                </c:pt>
                <c:pt idx="86">
                  <c:v>4.7</c:v>
                </c:pt>
                <c:pt idx="87">
                  <c:v>2.1</c:v>
                </c:pt>
                <c:pt idx="88">
                  <c:v>4.0999999999999996</c:v>
                </c:pt>
                <c:pt idx="90">
                  <c:v>13</c:v>
                </c:pt>
                <c:pt idx="91">
                  <c:v>19</c:v>
                </c:pt>
                <c:pt idx="92">
                  <c:v>21</c:v>
                </c:pt>
                <c:pt idx="93">
                  <c:v>91</c:v>
                </c:pt>
                <c:pt idx="94">
                  <c:v>3.8</c:v>
                </c:pt>
                <c:pt idx="95">
                  <c:v>49</c:v>
                </c:pt>
                <c:pt idx="96">
                  <c:v>26</c:v>
                </c:pt>
                <c:pt idx="97">
                  <c:v>84</c:v>
                </c:pt>
                <c:pt idx="98">
                  <c:v>257</c:v>
                </c:pt>
                <c:pt idx="101">
                  <c:v>33</c:v>
                </c:pt>
                <c:pt idx="104">
                  <c:v>1.3</c:v>
                </c:pt>
                <c:pt idx="106">
                  <c:v>0.5</c:v>
                </c:pt>
                <c:pt idx="107">
                  <c:v>1.1000000000000001</c:v>
                </c:pt>
                <c:pt idx="108">
                  <c:v>0.8</c:v>
                </c:pt>
                <c:pt idx="109">
                  <c:v>1.3</c:v>
                </c:pt>
                <c:pt idx="110">
                  <c:v>1.7</c:v>
                </c:pt>
                <c:pt idx="111">
                  <c:v>0.9</c:v>
                </c:pt>
                <c:pt idx="112">
                  <c:v>2.2000000000000002</c:v>
                </c:pt>
                <c:pt idx="113">
                  <c:v>1</c:v>
                </c:pt>
                <c:pt idx="114">
                  <c:v>0.6</c:v>
                </c:pt>
                <c:pt idx="119">
                  <c:v>1</c:v>
                </c:pt>
                <c:pt idx="120">
                  <c:v>7.7</c:v>
                </c:pt>
                <c:pt idx="121">
                  <c:v>4.5</c:v>
                </c:pt>
                <c:pt idx="122">
                  <c:v>3.8</c:v>
                </c:pt>
                <c:pt idx="123">
                  <c:v>1.2</c:v>
                </c:pt>
                <c:pt idx="124">
                  <c:v>2.9</c:v>
                </c:pt>
                <c:pt idx="125">
                  <c:v>2.7</c:v>
                </c:pt>
                <c:pt idx="126">
                  <c:v>1.7</c:v>
                </c:pt>
                <c:pt idx="127">
                  <c:v>3.1</c:v>
                </c:pt>
                <c:pt idx="129">
                  <c:v>14</c:v>
                </c:pt>
                <c:pt idx="131">
                  <c:v>348</c:v>
                </c:pt>
                <c:pt idx="132">
                  <c:v>50</c:v>
                </c:pt>
                <c:pt idx="133">
                  <c:v>52</c:v>
                </c:pt>
                <c:pt idx="134">
                  <c:v>28</c:v>
                </c:pt>
                <c:pt idx="138">
                  <c:v>0.9</c:v>
                </c:pt>
                <c:pt idx="141">
                  <c:v>68</c:v>
                </c:pt>
                <c:pt idx="143">
                  <c:v>47</c:v>
                </c:pt>
                <c:pt idx="144">
                  <c:v>15</c:v>
                </c:pt>
                <c:pt idx="145">
                  <c:v>61</c:v>
                </c:pt>
                <c:pt idx="146">
                  <c:v>19</c:v>
                </c:pt>
                <c:pt idx="147">
                  <c:v>77</c:v>
                </c:pt>
                <c:pt idx="149">
                  <c:v>70</c:v>
                </c:pt>
                <c:pt idx="155">
                  <c:v>1.5</c:v>
                </c:pt>
                <c:pt idx="162">
                  <c:v>12</c:v>
                </c:pt>
                <c:pt idx="163">
                  <c:v>7.9</c:v>
                </c:pt>
                <c:pt idx="164">
                  <c:v>40</c:v>
                </c:pt>
                <c:pt idx="165">
                  <c:v>85</c:v>
                </c:pt>
                <c:pt idx="166">
                  <c:v>3.6</c:v>
                </c:pt>
                <c:pt idx="167">
                  <c:v>2.4</c:v>
                </c:pt>
                <c:pt idx="168">
                  <c:v>1.4</c:v>
                </c:pt>
                <c:pt idx="169">
                  <c:v>1.1000000000000001</c:v>
                </c:pt>
                <c:pt idx="170">
                  <c:v>1.2</c:v>
                </c:pt>
                <c:pt idx="171">
                  <c:v>2.9</c:v>
                </c:pt>
                <c:pt idx="172">
                  <c:v>4.5</c:v>
                </c:pt>
                <c:pt idx="173">
                  <c:v>2.9</c:v>
                </c:pt>
                <c:pt idx="174">
                  <c:v>7.1</c:v>
                </c:pt>
                <c:pt idx="175">
                  <c:v>12</c:v>
                </c:pt>
                <c:pt idx="176">
                  <c:v>12</c:v>
                </c:pt>
                <c:pt idx="177">
                  <c:v>9</c:v>
                </c:pt>
                <c:pt idx="179">
                  <c:v>52</c:v>
                </c:pt>
                <c:pt idx="180">
                  <c:v>36</c:v>
                </c:pt>
                <c:pt idx="182">
                  <c:v>15</c:v>
                </c:pt>
                <c:pt idx="183">
                  <c:v>78</c:v>
                </c:pt>
                <c:pt idx="184">
                  <c:v>25</c:v>
                </c:pt>
                <c:pt idx="185">
                  <c:v>57</c:v>
                </c:pt>
                <c:pt idx="186">
                  <c:v>51</c:v>
                </c:pt>
                <c:pt idx="187">
                  <c:v>227</c:v>
                </c:pt>
                <c:pt idx="188">
                  <c:v>44</c:v>
                </c:pt>
                <c:pt idx="189">
                  <c:v>151</c:v>
                </c:pt>
                <c:pt idx="190">
                  <c:v>231</c:v>
                </c:pt>
                <c:pt idx="191">
                  <c:v>1</c:v>
                </c:pt>
                <c:pt idx="193">
                  <c:v>2.7</c:v>
                </c:pt>
                <c:pt idx="194">
                  <c:v>23</c:v>
                </c:pt>
                <c:pt idx="197">
                  <c:v>3.1</c:v>
                </c:pt>
                <c:pt idx="198">
                  <c:v>28</c:v>
                </c:pt>
                <c:pt idx="200">
                  <c:v>9.5</c:v>
                </c:pt>
                <c:pt idx="201">
                  <c:v>23</c:v>
                </c:pt>
                <c:pt idx="202">
                  <c:v>725</c:v>
                </c:pt>
                <c:pt idx="203">
                  <c:v>28</c:v>
                </c:pt>
                <c:pt idx="205">
                  <c:v>9.5</c:v>
                </c:pt>
                <c:pt idx="206">
                  <c:v>23</c:v>
                </c:pt>
                <c:pt idx="207">
                  <c:v>725</c:v>
                </c:pt>
                <c:pt idx="208">
                  <c:v>3.3</c:v>
                </c:pt>
                <c:pt idx="209">
                  <c:v>28</c:v>
                </c:pt>
                <c:pt idx="210">
                  <c:v>157</c:v>
                </c:pt>
                <c:pt idx="211">
                  <c:v>20</c:v>
                </c:pt>
                <c:pt idx="212">
                  <c:v>135</c:v>
                </c:pt>
                <c:pt idx="214">
                  <c:v>103</c:v>
                </c:pt>
                <c:pt idx="215">
                  <c:v>1.6</c:v>
                </c:pt>
                <c:pt idx="217">
                  <c:v>3.1</c:v>
                </c:pt>
                <c:pt idx="218">
                  <c:v>1.2</c:v>
                </c:pt>
                <c:pt idx="219">
                  <c:v>2.8</c:v>
                </c:pt>
                <c:pt idx="220">
                  <c:v>3.5</c:v>
                </c:pt>
                <c:pt idx="223">
                  <c:v>235</c:v>
                </c:pt>
                <c:pt idx="225">
                  <c:v>14</c:v>
                </c:pt>
                <c:pt idx="226">
                  <c:v>44</c:v>
                </c:pt>
                <c:pt idx="228">
                  <c:v>20</c:v>
                </c:pt>
                <c:pt idx="229">
                  <c:v>53</c:v>
                </c:pt>
                <c:pt idx="230">
                  <c:v>19</c:v>
                </c:pt>
                <c:pt idx="231">
                  <c:v>89</c:v>
                </c:pt>
                <c:pt idx="232">
                  <c:v>32</c:v>
                </c:pt>
                <c:pt idx="233">
                  <c:v>12</c:v>
                </c:pt>
                <c:pt idx="234">
                  <c:v>20</c:v>
                </c:pt>
                <c:pt idx="235">
                  <c:v>11</c:v>
                </c:pt>
                <c:pt idx="236">
                  <c:v>14</c:v>
                </c:pt>
                <c:pt idx="237">
                  <c:v>347</c:v>
                </c:pt>
                <c:pt idx="238">
                  <c:v>8.6</c:v>
                </c:pt>
                <c:pt idx="239">
                  <c:v>34</c:v>
                </c:pt>
                <c:pt idx="240">
                  <c:v>33</c:v>
                </c:pt>
                <c:pt idx="242">
                  <c:v>12</c:v>
                </c:pt>
                <c:pt idx="243">
                  <c:v>8.5</c:v>
                </c:pt>
                <c:pt idx="244">
                  <c:v>55</c:v>
                </c:pt>
                <c:pt idx="245">
                  <c:v>36</c:v>
                </c:pt>
                <c:pt idx="246">
                  <c:v>11</c:v>
                </c:pt>
                <c:pt idx="247">
                  <c:v>6.9</c:v>
                </c:pt>
                <c:pt idx="248">
                  <c:v>39</c:v>
                </c:pt>
                <c:pt idx="249">
                  <c:v>0.9</c:v>
                </c:pt>
                <c:pt idx="250">
                  <c:v>0.6</c:v>
                </c:pt>
                <c:pt idx="251">
                  <c:v>0.7</c:v>
                </c:pt>
                <c:pt idx="252">
                  <c:v>10</c:v>
                </c:pt>
                <c:pt idx="253">
                  <c:v>13</c:v>
                </c:pt>
                <c:pt idx="254">
                  <c:v>32</c:v>
                </c:pt>
                <c:pt idx="255">
                  <c:v>21</c:v>
                </c:pt>
                <c:pt idx="256">
                  <c:v>49</c:v>
                </c:pt>
                <c:pt idx="257">
                  <c:v>50</c:v>
                </c:pt>
                <c:pt idx="258">
                  <c:v>51</c:v>
                </c:pt>
                <c:pt idx="261">
                  <c:v>16</c:v>
                </c:pt>
                <c:pt idx="263">
                  <c:v>0.6</c:v>
                </c:pt>
                <c:pt idx="268">
                  <c:v>11</c:v>
                </c:pt>
                <c:pt idx="269">
                  <c:v>1</c:v>
                </c:pt>
                <c:pt idx="270">
                  <c:v>15</c:v>
                </c:pt>
                <c:pt idx="272">
                  <c:v>5</c:v>
                </c:pt>
                <c:pt idx="276">
                  <c:v>70</c:v>
                </c:pt>
                <c:pt idx="281">
                  <c:v>47</c:v>
                </c:pt>
                <c:pt idx="282">
                  <c:v>275</c:v>
                </c:pt>
                <c:pt idx="286">
                  <c:v>2.6</c:v>
                </c:pt>
                <c:pt idx="290">
                  <c:v>96</c:v>
                </c:pt>
                <c:pt idx="291">
                  <c:v>68</c:v>
                </c:pt>
                <c:pt idx="292">
                  <c:v>178</c:v>
                </c:pt>
                <c:pt idx="294">
                  <c:v>11</c:v>
                </c:pt>
                <c:pt idx="295">
                  <c:v>201</c:v>
                </c:pt>
                <c:pt idx="296">
                  <c:v>484</c:v>
                </c:pt>
                <c:pt idx="297">
                  <c:v>209</c:v>
                </c:pt>
                <c:pt idx="298">
                  <c:v>233</c:v>
                </c:pt>
                <c:pt idx="299">
                  <c:v>381</c:v>
                </c:pt>
                <c:pt idx="300">
                  <c:v>74</c:v>
                </c:pt>
                <c:pt idx="301">
                  <c:v>315</c:v>
                </c:pt>
                <c:pt idx="303">
                  <c:v>69</c:v>
                </c:pt>
                <c:pt idx="305">
                  <c:v>3.6</c:v>
                </c:pt>
                <c:pt idx="306">
                  <c:v>4.0999999999999996</c:v>
                </c:pt>
                <c:pt idx="307">
                  <c:v>13</c:v>
                </c:pt>
                <c:pt idx="308">
                  <c:v>8.8000000000000007</c:v>
                </c:pt>
                <c:pt idx="309">
                  <c:v>801</c:v>
                </c:pt>
                <c:pt idx="310">
                  <c:v>294</c:v>
                </c:pt>
                <c:pt idx="311">
                  <c:v>63</c:v>
                </c:pt>
                <c:pt idx="312">
                  <c:v>1732</c:v>
                </c:pt>
                <c:pt idx="313">
                  <c:v>771</c:v>
                </c:pt>
                <c:pt idx="314">
                  <c:v>1047</c:v>
                </c:pt>
                <c:pt idx="315">
                  <c:v>1591</c:v>
                </c:pt>
                <c:pt idx="316">
                  <c:v>201</c:v>
                </c:pt>
                <c:pt idx="317">
                  <c:v>617</c:v>
                </c:pt>
                <c:pt idx="319">
                  <c:v>340</c:v>
                </c:pt>
                <c:pt idx="320">
                  <c:v>1.1000000000000001</c:v>
                </c:pt>
                <c:pt idx="321">
                  <c:v>258</c:v>
                </c:pt>
                <c:pt idx="322">
                  <c:v>0.8</c:v>
                </c:pt>
                <c:pt idx="323">
                  <c:v>0.7</c:v>
                </c:pt>
                <c:pt idx="324">
                  <c:v>19</c:v>
                </c:pt>
                <c:pt idx="325">
                  <c:v>16</c:v>
                </c:pt>
                <c:pt idx="326">
                  <c:v>342</c:v>
                </c:pt>
                <c:pt idx="327">
                  <c:v>330</c:v>
                </c:pt>
                <c:pt idx="328">
                  <c:v>1413</c:v>
                </c:pt>
                <c:pt idx="329">
                  <c:v>876</c:v>
                </c:pt>
                <c:pt idx="330">
                  <c:v>1174</c:v>
                </c:pt>
                <c:pt idx="331">
                  <c:v>156</c:v>
                </c:pt>
                <c:pt idx="332">
                  <c:v>155</c:v>
                </c:pt>
                <c:pt idx="333">
                  <c:v>876</c:v>
                </c:pt>
                <c:pt idx="334">
                  <c:v>895</c:v>
                </c:pt>
                <c:pt idx="335">
                  <c:v>816</c:v>
                </c:pt>
                <c:pt idx="338">
                  <c:v>146</c:v>
                </c:pt>
                <c:pt idx="339">
                  <c:v>205</c:v>
                </c:pt>
                <c:pt idx="340">
                  <c:v>253</c:v>
                </c:pt>
                <c:pt idx="341">
                  <c:v>231</c:v>
                </c:pt>
                <c:pt idx="342">
                  <c:v>326</c:v>
                </c:pt>
                <c:pt idx="343">
                  <c:v>191</c:v>
                </c:pt>
                <c:pt idx="344">
                  <c:v>242</c:v>
                </c:pt>
                <c:pt idx="347">
                  <c:v>0.7</c:v>
                </c:pt>
                <c:pt idx="348">
                  <c:v>5.8</c:v>
                </c:pt>
                <c:pt idx="349">
                  <c:v>975</c:v>
                </c:pt>
                <c:pt idx="350">
                  <c:v>1056</c:v>
                </c:pt>
                <c:pt idx="351">
                  <c:v>1862</c:v>
                </c:pt>
                <c:pt idx="352">
                  <c:v>559</c:v>
                </c:pt>
                <c:pt idx="353">
                  <c:v>665</c:v>
                </c:pt>
                <c:pt idx="354">
                  <c:v>480</c:v>
                </c:pt>
                <c:pt idx="355">
                  <c:v>287</c:v>
                </c:pt>
                <c:pt idx="356">
                  <c:v>201</c:v>
                </c:pt>
                <c:pt idx="357">
                  <c:v>225</c:v>
                </c:pt>
                <c:pt idx="358">
                  <c:v>127</c:v>
                </c:pt>
                <c:pt idx="359">
                  <c:v>120</c:v>
                </c:pt>
                <c:pt idx="360">
                  <c:v>113</c:v>
                </c:pt>
                <c:pt idx="361">
                  <c:v>54</c:v>
                </c:pt>
                <c:pt idx="362">
                  <c:v>75</c:v>
                </c:pt>
                <c:pt idx="363">
                  <c:v>182</c:v>
                </c:pt>
                <c:pt idx="364">
                  <c:v>53</c:v>
                </c:pt>
                <c:pt idx="365">
                  <c:v>64</c:v>
                </c:pt>
                <c:pt idx="366">
                  <c:v>13</c:v>
                </c:pt>
                <c:pt idx="367">
                  <c:v>281</c:v>
                </c:pt>
                <c:pt idx="368">
                  <c:v>456</c:v>
                </c:pt>
                <c:pt idx="369">
                  <c:v>629</c:v>
                </c:pt>
                <c:pt idx="370">
                  <c:v>567</c:v>
                </c:pt>
                <c:pt idx="371">
                  <c:v>738</c:v>
                </c:pt>
                <c:pt idx="372">
                  <c:v>197</c:v>
                </c:pt>
                <c:pt idx="373">
                  <c:v>281</c:v>
                </c:pt>
                <c:pt idx="374">
                  <c:v>152</c:v>
                </c:pt>
                <c:pt idx="375">
                  <c:v>197</c:v>
                </c:pt>
                <c:pt idx="376">
                  <c:v>383</c:v>
                </c:pt>
                <c:pt idx="377">
                  <c:v>31</c:v>
                </c:pt>
                <c:pt idx="378">
                  <c:v>185</c:v>
                </c:pt>
                <c:pt idx="379">
                  <c:v>199</c:v>
                </c:pt>
                <c:pt idx="380">
                  <c:v>175</c:v>
                </c:pt>
                <c:pt idx="381">
                  <c:v>37</c:v>
                </c:pt>
                <c:pt idx="382">
                  <c:v>54</c:v>
                </c:pt>
                <c:pt idx="383">
                  <c:v>68</c:v>
                </c:pt>
                <c:pt idx="384">
                  <c:v>76</c:v>
                </c:pt>
                <c:pt idx="385">
                  <c:v>1798</c:v>
                </c:pt>
                <c:pt idx="386">
                  <c:v>412</c:v>
                </c:pt>
                <c:pt idx="387">
                  <c:v>1114</c:v>
                </c:pt>
                <c:pt idx="388">
                  <c:v>1200</c:v>
                </c:pt>
                <c:pt idx="389">
                  <c:v>283</c:v>
                </c:pt>
                <c:pt idx="390">
                  <c:v>1377</c:v>
                </c:pt>
                <c:pt idx="391">
                  <c:v>787</c:v>
                </c:pt>
                <c:pt idx="392">
                  <c:v>430</c:v>
                </c:pt>
                <c:pt idx="393">
                  <c:v>1407</c:v>
                </c:pt>
                <c:pt idx="394">
                  <c:v>1622</c:v>
                </c:pt>
                <c:pt idx="395">
                  <c:v>297</c:v>
                </c:pt>
                <c:pt idx="396">
                  <c:v>729</c:v>
                </c:pt>
                <c:pt idx="397">
                  <c:v>1671</c:v>
                </c:pt>
                <c:pt idx="398">
                  <c:v>486</c:v>
                </c:pt>
                <c:pt idx="399">
                  <c:v>782</c:v>
                </c:pt>
                <c:pt idx="400">
                  <c:v>1525</c:v>
                </c:pt>
                <c:pt idx="401">
                  <c:v>1166</c:v>
                </c:pt>
                <c:pt idx="402">
                  <c:v>1062</c:v>
                </c:pt>
                <c:pt idx="403">
                  <c:v>1382</c:v>
                </c:pt>
                <c:pt idx="404">
                  <c:v>1421</c:v>
                </c:pt>
                <c:pt idx="405">
                  <c:v>65</c:v>
                </c:pt>
                <c:pt idx="406">
                  <c:v>390</c:v>
                </c:pt>
                <c:pt idx="407">
                  <c:v>453</c:v>
                </c:pt>
                <c:pt idx="408">
                  <c:v>315</c:v>
                </c:pt>
                <c:pt idx="409">
                  <c:v>2.4</c:v>
                </c:pt>
                <c:pt idx="412">
                  <c:v>4.8</c:v>
                </c:pt>
                <c:pt idx="413">
                  <c:v>5.7</c:v>
                </c:pt>
                <c:pt idx="415">
                  <c:v>43</c:v>
                </c:pt>
                <c:pt idx="418">
                  <c:v>6</c:v>
                </c:pt>
                <c:pt idx="419">
                  <c:v>0.7</c:v>
                </c:pt>
                <c:pt idx="420">
                  <c:v>37</c:v>
                </c:pt>
                <c:pt idx="421">
                  <c:v>37</c:v>
                </c:pt>
                <c:pt idx="422">
                  <c:v>42</c:v>
                </c:pt>
                <c:pt idx="423">
                  <c:v>257</c:v>
                </c:pt>
                <c:pt idx="424">
                  <c:v>226</c:v>
                </c:pt>
                <c:pt idx="425">
                  <c:v>226</c:v>
                </c:pt>
                <c:pt idx="426">
                  <c:v>63</c:v>
                </c:pt>
              </c:numCache>
            </c:numRef>
          </c:xVal>
          <c:yVal>
            <c:numRef>
              <c:f>'Core data'!$B$2:$B$430</c:f>
              <c:numCache>
                <c:formatCode>General</c:formatCode>
                <c:ptCount val="429"/>
                <c:pt idx="0">
                  <c:v>3142</c:v>
                </c:pt>
                <c:pt idx="1">
                  <c:v>3142.3</c:v>
                </c:pt>
                <c:pt idx="2">
                  <c:v>3142.6</c:v>
                </c:pt>
                <c:pt idx="3">
                  <c:v>3142.9</c:v>
                </c:pt>
                <c:pt idx="4">
                  <c:v>3143.2</c:v>
                </c:pt>
                <c:pt idx="5">
                  <c:v>3143.5</c:v>
                </c:pt>
                <c:pt idx="6">
                  <c:v>3143.8</c:v>
                </c:pt>
                <c:pt idx="7">
                  <c:v>3144.1</c:v>
                </c:pt>
                <c:pt idx="8">
                  <c:v>3144.4</c:v>
                </c:pt>
                <c:pt idx="9">
                  <c:v>3144.7</c:v>
                </c:pt>
                <c:pt idx="10">
                  <c:v>3145</c:v>
                </c:pt>
                <c:pt idx="11">
                  <c:v>3145.3</c:v>
                </c:pt>
                <c:pt idx="12">
                  <c:v>3145.6</c:v>
                </c:pt>
                <c:pt idx="13">
                  <c:v>3145.9</c:v>
                </c:pt>
                <c:pt idx="14">
                  <c:v>3146.2</c:v>
                </c:pt>
                <c:pt idx="15">
                  <c:v>3146.5</c:v>
                </c:pt>
                <c:pt idx="16">
                  <c:v>3146.8</c:v>
                </c:pt>
                <c:pt idx="17">
                  <c:v>3147.2</c:v>
                </c:pt>
                <c:pt idx="18">
                  <c:v>3147.5</c:v>
                </c:pt>
                <c:pt idx="19">
                  <c:v>3147.8</c:v>
                </c:pt>
                <c:pt idx="20">
                  <c:v>3148.1</c:v>
                </c:pt>
                <c:pt idx="21">
                  <c:v>3148.4</c:v>
                </c:pt>
                <c:pt idx="22">
                  <c:v>3148.7</c:v>
                </c:pt>
                <c:pt idx="23">
                  <c:v>3149</c:v>
                </c:pt>
                <c:pt idx="24">
                  <c:v>3149.3</c:v>
                </c:pt>
                <c:pt idx="25">
                  <c:v>3149.6</c:v>
                </c:pt>
                <c:pt idx="26">
                  <c:v>3149.9</c:v>
                </c:pt>
                <c:pt idx="27">
                  <c:v>3150.2</c:v>
                </c:pt>
                <c:pt idx="28">
                  <c:v>3150.5</c:v>
                </c:pt>
                <c:pt idx="29">
                  <c:v>3150.8</c:v>
                </c:pt>
                <c:pt idx="30">
                  <c:v>3151.1</c:v>
                </c:pt>
                <c:pt idx="31">
                  <c:v>3151.4</c:v>
                </c:pt>
                <c:pt idx="32">
                  <c:v>3151.7</c:v>
                </c:pt>
                <c:pt idx="33">
                  <c:v>3152</c:v>
                </c:pt>
                <c:pt idx="34">
                  <c:v>3152.3</c:v>
                </c:pt>
                <c:pt idx="35">
                  <c:v>3152.6</c:v>
                </c:pt>
                <c:pt idx="36">
                  <c:v>3152.9</c:v>
                </c:pt>
                <c:pt idx="37">
                  <c:v>3153.2</c:v>
                </c:pt>
                <c:pt idx="38">
                  <c:v>3153.5</c:v>
                </c:pt>
                <c:pt idx="39">
                  <c:v>3153.8</c:v>
                </c:pt>
                <c:pt idx="40">
                  <c:v>3154.1</c:v>
                </c:pt>
                <c:pt idx="41">
                  <c:v>3154.4</c:v>
                </c:pt>
                <c:pt idx="42">
                  <c:v>3154.7</c:v>
                </c:pt>
                <c:pt idx="43">
                  <c:v>3155</c:v>
                </c:pt>
                <c:pt idx="44">
                  <c:v>3155.3</c:v>
                </c:pt>
                <c:pt idx="45">
                  <c:v>3155.6</c:v>
                </c:pt>
                <c:pt idx="46">
                  <c:v>3155.9</c:v>
                </c:pt>
                <c:pt idx="47">
                  <c:v>3156.2</c:v>
                </c:pt>
                <c:pt idx="48">
                  <c:v>3156.5</c:v>
                </c:pt>
                <c:pt idx="49">
                  <c:v>3156.8</c:v>
                </c:pt>
                <c:pt idx="50">
                  <c:v>3157.1</c:v>
                </c:pt>
                <c:pt idx="51">
                  <c:v>3157.4</c:v>
                </c:pt>
                <c:pt idx="52">
                  <c:v>3157.7</c:v>
                </c:pt>
                <c:pt idx="53">
                  <c:v>3158</c:v>
                </c:pt>
                <c:pt idx="54">
                  <c:v>3158.3</c:v>
                </c:pt>
                <c:pt idx="55">
                  <c:v>3158.6</c:v>
                </c:pt>
                <c:pt idx="56">
                  <c:v>3158.9</c:v>
                </c:pt>
                <c:pt idx="57">
                  <c:v>3159.2</c:v>
                </c:pt>
                <c:pt idx="58">
                  <c:v>3159.5</c:v>
                </c:pt>
                <c:pt idx="59">
                  <c:v>3159.8</c:v>
                </c:pt>
                <c:pt idx="60">
                  <c:v>3160.1</c:v>
                </c:pt>
                <c:pt idx="61">
                  <c:v>3160.4</c:v>
                </c:pt>
                <c:pt idx="62">
                  <c:v>3160.7</c:v>
                </c:pt>
                <c:pt idx="63">
                  <c:v>3161</c:v>
                </c:pt>
                <c:pt idx="64">
                  <c:v>3161.3</c:v>
                </c:pt>
                <c:pt idx="65">
                  <c:v>3161.6</c:v>
                </c:pt>
                <c:pt idx="66">
                  <c:v>3161.9</c:v>
                </c:pt>
                <c:pt idx="67">
                  <c:v>3162.2</c:v>
                </c:pt>
                <c:pt idx="68">
                  <c:v>3162.5</c:v>
                </c:pt>
                <c:pt idx="69">
                  <c:v>3162.8</c:v>
                </c:pt>
                <c:pt idx="70">
                  <c:v>3163.1</c:v>
                </c:pt>
                <c:pt idx="71">
                  <c:v>3163.4</c:v>
                </c:pt>
                <c:pt idx="72">
                  <c:v>3163.7</c:v>
                </c:pt>
                <c:pt idx="73">
                  <c:v>3164</c:v>
                </c:pt>
                <c:pt idx="74">
                  <c:v>3164.3</c:v>
                </c:pt>
                <c:pt idx="75">
                  <c:v>3164.6</c:v>
                </c:pt>
                <c:pt idx="76">
                  <c:v>3164.9</c:v>
                </c:pt>
                <c:pt idx="77">
                  <c:v>3165.2</c:v>
                </c:pt>
                <c:pt idx="78">
                  <c:v>3165.5</c:v>
                </c:pt>
                <c:pt idx="79">
                  <c:v>3165.8</c:v>
                </c:pt>
                <c:pt idx="80">
                  <c:v>3166.1</c:v>
                </c:pt>
                <c:pt idx="81">
                  <c:v>3166.4</c:v>
                </c:pt>
                <c:pt idx="82">
                  <c:v>3166.7</c:v>
                </c:pt>
                <c:pt idx="83">
                  <c:v>3167</c:v>
                </c:pt>
                <c:pt idx="84">
                  <c:v>3167.3</c:v>
                </c:pt>
                <c:pt idx="85">
                  <c:v>3167.6</c:v>
                </c:pt>
                <c:pt idx="86">
                  <c:v>3167.9</c:v>
                </c:pt>
                <c:pt idx="87">
                  <c:v>3168.2</c:v>
                </c:pt>
                <c:pt idx="88">
                  <c:v>3168.5</c:v>
                </c:pt>
                <c:pt idx="89">
                  <c:v>3168.8</c:v>
                </c:pt>
                <c:pt idx="90">
                  <c:v>3169.1</c:v>
                </c:pt>
                <c:pt idx="91">
                  <c:v>3169.4</c:v>
                </c:pt>
                <c:pt idx="92">
                  <c:v>3169.7</c:v>
                </c:pt>
                <c:pt idx="93">
                  <c:v>3170</c:v>
                </c:pt>
                <c:pt idx="94">
                  <c:v>3170.3</c:v>
                </c:pt>
                <c:pt idx="95">
                  <c:v>3170.6</c:v>
                </c:pt>
                <c:pt idx="96">
                  <c:v>3170.9</c:v>
                </c:pt>
                <c:pt idx="97">
                  <c:v>3171.2</c:v>
                </c:pt>
                <c:pt idx="98">
                  <c:v>3171.5</c:v>
                </c:pt>
                <c:pt idx="99">
                  <c:v>3171.8</c:v>
                </c:pt>
                <c:pt idx="100">
                  <c:v>3172.1</c:v>
                </c:pt>
                <c:pt idx="101">
                  <c:v>3172.4</c:v>
                </c:pt>
                <c:pt idx="102">
                  <c:v>3172.7</c:v>
                </c:pt>
                <c:pt idx="103">
                  <c:v>3173</c:v>
                </c:pt>
                <c:pt idx="104">
                  <c:v>3173.3</c:v>
                </c:pt>
                <c:pt idx="105">
                  <c:v>3173.6</c:v>
                </c:pt>
                <c:pt idx="106">
                  <c:v>3173.9</c:v>
                </c:pt>
                <c:pt idx="107">
                  <c:v>3174.2</c:v>
                </c:pt>
                <c:pt idx="108">
                  <c:v>3174.5</c:v>
                </c:pt>
                <c:pt idx="109">
                  <c:v>3174.8</c:v>
                </c:pt>
                <c:pt idx="110">
                  <c:v>3175.1</c:v>
                </c:pt>
                <c:pt idx="111">
                  <c:v>3175.4</c:v>
                </c:pt>
                <c:pt idx="112">
                  <c:v>3175.7</c:v>
                </c:pt>
                <c:pt idx="113">
                  <c:v>3176</c:v>
                </c:pt>
                <c:pt idx="114">
                  <c:v>3176.3</c:v>
                </c:pt>
                <c:pt idx="115">
                  <c:v>3176.6</c:v>
                </c:pt>
                <c:pt idx="116">
                  <c:v>3176.9</c:v>
                </c:pt>
                <c:pt idx="117">
                  <c:v>3177.2</c:v>
                </c:pt>
                <c:pt idx="118">
                  <c:v>3177.5</c:v>
                </c:pt>
                <c:pt idx="119">
                  <c:v>3177.8</c:v>
                </c:pt>
                <c:pt idx="120">
                  <c:v>3178</c:v>
                </c:pt>
                <c:pt idx="121">
                  <c:v>3178.3</c:v>
                </c:pt>
                <c:pt idx="122">
                  <c:v>3178.6</c:v>
                </c:pt>
                <c:pt idx="123">
                  <c:v>3178.9</c:v>
                </c:pt>
                <c:pt idx="124">
                  <c:v>3179.2</c:v>
                </c:pt>
                <c:pt idx="125">
                  <c:v>3179.5</c:v>
                </c:pt>
                <c:pt idx="126">
                  <c:v>3179.8</c:v>
                </c:pt>
                <c:pt idx="127">
                  <c:v>3180.1</c:v>
                </c:pt>
                <c:pt idx="128">
                  <c:v>3180.4</c:v>
                </c:pt>
                <c:pt idx="129">
                  <c:v>3180.7</c:v>
                </c:pt>
                <c:pt idx="130">
                  <c:v>3181</c:v>
                </c:pt>
                <c:pt idx="131">
                  <c:v>3181.3</c:v>
                </c:pt>
                <c:pt idx="132">
                  <c:v>3181.6</c:v>
                </c:pt>
                <c:pt idx="133">
                  <c:v>3181.9</c:v>
                </c:pt>
                <c:pt idx="134">
                  <c:v>3182.2</c:v>
                </c:pt>
                <c:pt idx="135">
                  <c:v>3182.5</c:v>
                </c:pt>
                <c:pt idx="136">
                  <c:v>3182.8</c:v>
                </c:pt>
                <c:pt idx="137">
                  <c:v>3183.1</c:v>
                </c:pt>
                <c:pt idx="138">
                  <c:v>3183.4</c:v>
                </c:pt>
                <c:pt idx="139">
                  <c:v>3183.7</c:v>
                </c:pt>
                <c:pt idx="140">
                  <c:v>3184</c:v>
                </c:pt>
                <c:pt idx="141">
                  <c:v>3184.3</c:v>
                </c:pt>
                <c:pt idx="142">
                  <c:v>3184.6</c:v>
                </c:pt>
                <c:pt idx="143">
                  <c:v>3184.9</c:v>
                </c:pt>
                <c:pt idx="144">
                  <c:v>3185.2</c:v>
                </c:pt>
                <c:pt idx="145">
                  <c:v>3185.5</c:v>
                </c:pt>
                <c:pt idx="146">
                  <c:v>3185.8</c:v>
                </c:pt>
                <c:pt idx="147">
                  <c:v>3186.1</c:v>
                </c:pt>
                <c:pt idx="148">
                  <c:v>3186.4</c:v>
                </c:pt>
                <c:pt idx="149">
                  <c:v>3186.7</c:v>
                </c:pt>
                <c:pt idx="150">
                  <c:v>3187</c:v>
                </c:pt>
                <c:pt idx="151">
                  <c:v>3187.3</c:v>
                </c:pt>
                <c:pt idx="152">
                  <c:v>3187.6</c:v>
                </c:pt>
                <c:pt idx="153">
                  <c:v>3187.9</c:v>
                </c:pt>
                <c:pt idx="154">
                  <c:v>3188.2</c:v>
                </c:pt>
                <c:pt idx="155">
                  <c:v>3188.5</c:v>
                </c:pt>
                <c:pt idx="156">
                  <c:v>3188.8</c:v>
                </c:pt>
                <c:pt idx="157">
                  <c:v>3189.1</c:v>
                </c:pt>
                <c:pt idx="158">
                  <c:v>3189.4</c:v>
                </c:pt>
                <c:pt idx="159">
                  <c:v>3189.7</c:v>
                </c:pt>
                <c:pt idx="160">
                  <c:v>3190</c:v>
                </c:pt>
                <c:pt idx="161">
                  <c:v>3190.3</c:v>
                </c:pt>
                <c:pt idx="162">
                  <c:v>3190.6</c:v>
                </c:pt>
                <c:pt idx="163">
                  <c:v>3190.9</c:v>
                </c:pt>
                <c:pt idx="164">
                  <c:v>3191.2</c:v>
                </c:pt>
                <c:pt idx="165">
                  <c:v>3191.5</c:v>
                </c:pt>
                <c:pt idx="166">
                  <c:v>3191.8</c:v>
                </c:pt>
                <c:pt idx="167">
                  <c:v>3192.1</c:v>
                </c:pt>
                <c:pt idx="168">
                  <c:v>3192.4</c:v>
                </c:pt>
                <c:pt idx="169">
                  <c:v>3192.7</c:v>
                </c:pt>
                <c:pt idx="170">
                  <c:v>3193</c:v>
                </c:pt>
                <c:pt idx="171">
                  <c:v>3193.3</c:v>
                </c:pt>
                <c:pt idx="172">
                  <c:v>3193.6</c:v>
                </c:pt>
                <c:pt idx="173">
                  <c:v>3193.9</c:v>
                </c:pt>
                <c:pt idx="174">
                  <c:v>3194.2</c:v>
                </c:pt>
                <c:pt idx="175">
                  <c:v>3194.5</c:v>
                </c:pt>
                <c:pt idx="176">
                  <c:v>3194.8</c:v>
                </c:pt>
                <c:pt idx="177">
                  <c:v>3195.1</c:v>
                </c:pt>
                <c:pt idx="178">
                  <c:v>3195.4</c:v>
                </c:pt>
                <c:pt idx="179">
                  <c:v>3195.7</c:v>
                </c:pt>
                <c:pt idx="180">
                  <c:v>3196</c:v>
                </c:pt>
                <c:pt idx="181">
                  <c:v>3196.8</c:v>
                </c:pt>
                <c:pt idx="182">
                  <c:v>3197.7</c:v>
                </c:pt>
                <c:pt idx="183">
                  <c:v>3198.6</c:v>
                </c:pt>
                <c:pt idx="184">
                  <c:v>3199.5</c:v>
                </c:pt>
                <c:pt idx="185">
                  <c:v>3200.4</c:v>
                </c:pt>
                <c:pt idx="186">
                  <c:v>3201.3</c:v>
                </c:pt>
                <c:pt idx="187">
                  <c:v>3202.2</c:v>
                </c:pt>
                <c:pt idx="188">
                  <c:v>3203.1</c:v>
                </c:pt>
                <c:pt idx="189">
                  <c:v>3204</c:v>
                </c:pt>
                <c:pt idx="190">
                  <c:v>3205</c:v>
                </c:pt>
                <c:pt idx="191">
                  <c:v>3206</c:v>
                </c:pt>
                <c:pt idx="192">
                  <c:v>3206.9</c:v>
                </c:pt>
                <c:pt idx="193">
                  <c:v>3207.9</c:v>
                </c:pt>
                <c:pt idx="194">
                  <c:v>3208.9</c:v>
                </c:pt>
                <c:pt idx="195">
                  <c:v>3210</c:v>
                </c:pt>
                <c:pt idx="196">
                  <c:v>3211</c:v>
                </c:pt>
                <c:pt idx="197">
                  <c:v>3212</c:v>
                </c:pt>
                <c:pt idx="198">
                  <c:v>3212.9</c:v>
                </c:pt>
                <c:pt idx="199">
                  <c:v>3213.9</c:v>
                </c:pt>
                <c:pt idx="200">
                  <c:v>3214.8</c:v>
                </c:pt>
                <c:pt idx="201">
                  <c:v>3215.7</c:v>
                </c:pt>
                <c:pt idx="202">
                  <c:v>3216.6</c:v>
                </c:pt>
                <c:pt idx="203">
                  <c:v>3217.5</c:v>
                </c:pt>
                <c:pt idx="204">
                  <c:v>3218.4</c:v>
                </c:pt>
                <c:pt idx="205">
                  <c:v>3219.3</c:v>
                </c:pt>
                <c:pt idx="206">
                  <c:v>3220.2</c:v>
                </c:pt>
                <c:pt idx="207">
                  <c:v>3221.1</c:v>
                </c:pt>
                <c:pt idx="208">
                  <c:v>3222</c:v>
                </c:pt>
                <c:pt idx="209">
                  <c:v>3222.9</c:v>
                </c:pt>
                <c:pt idx="210">
                  <c:v>3223.9</c:v>
                </c:pt>
                <c:pt idx="211">
                  <c:v>3224.9</c:v>
                </c:pt>
                <c:pt idx="212">
                  <c:v>3225.9</c:v>
                </c:pt>
                <c:pt idx="213">
                  <c:v>3226.9</c:v>
                </c:pt>
                <c:pt idx="214">
                  <c:v>3227.9</c:v>
                </c:pt>
                <c:pt idx="215">
                  <c:v>3228.9</c:v>
                </c:pt>
                <c:pt idx="216">
                  <c:v>3229.9</c:v>
                </c:pt>
                <c:pt idx="217">
                  <c:v>3230.9</c:v>
                </c:pt>
                <c:pt idx="218">
                  <c:v>3231.9</c:v>
                </c:pt>
                <c:pt idx="219">
                  <c:v>3232.9</c:v>
                </c:pt>
                <c:pt idx="220">
                  <c:v>3233.9</c:v>
                </c:pt>
                <c:pt idx="221">
                  <c:v>3234.9</c:v>
                </c:pt>
                <c:pt idx="222">
                  <c:v>3235.9</c:v>
                </c:pt>
                <c:pt idx="223">
                  <c:v>3236.9</c:v>
                </c:pt>
                <c:pt idx="224">
                  <c:v>3237.9</c:v>
                </c:pt>
                <c:pt idx="225">
                  <c:v>3238.9</c:v>
                </c:pt>
                <c:pt idx="226">
                  <c:v>3239.9</c:v>
                </c:pt>
                <c:pt idx="227">
                  <c:v>3240.9</c:v>
                </c:pt>
                <c:pt idx="228">
                  <c:v>3241.3</c:v>
                </c:pt>
                <c:pt idx="229">
                  <c:v>3242.2</c:v>
                </c:pt>
                <c:pt idx="230">
                  <c:v>3243.1</c:v>
                </c:pt>
                <c:pt idx="231">
                  <c:v>3244</c:v>
                </c:pt>
                <c:pt idx="232">
                  <c:v>3244.9</c:v>
                </c:pt>
                <c:pt idx="233">
                  <c:v>3245.9</c:v>
                </c:pt>
                <c:pt idx="234">
                  <c:v>3246.9</c:v>
                </c:pt>
                <c:pt idx="235">
                  <c:v>3247.9</c:v>
                </c:pt>
                <c:pt idx="236">
                  <c:v>3248.9</c:v>
                </c:pt>
                <c:pt idx="237">
                  <c:v>3249.9</c:v>
                </c:pt>
                <c:pt idx="238">
                  <c:v>3250.9</c:v>
                </c:pt>
                <c:pt idx="239">
                  <c:v>3251.9</c:v>
                </c:pt>
                <c:pt idx="240">
                  <c:v>3252.9</c:v>
                </c:pt>
                <c:pt idx="241">
                  <c:v>3253.9</c:v>
                </c:pt>
                <c:pt idx="242">
                  <c:v>3254.9</c:v>
                </c:pt>
                <c:pt idx="243">
                  <c:v>3255.9</c:v>
                </c:pt>
                <c:pt idx="244">
                  <c:v>3256.9</c:v>
                </c:pt>
                <c:pt idx="245">
                  <c:v>3257.9</c:v>
                </c:pt>
                <c:pt idx="246">
                  <c:v>3258.9</c:v>
                </c:pt>
                <c:pt idx="247">
                  <c:v>3259.9</c:v>
                </c:pt>
                <c:pt idx="248">
                  <c:v>3260.9</c:v>
                </c:pt>
                <c:pt idx="249">
                  <c:v>3261.9</c:v>
                </c:pt>
                <c:pt idx="250">
                  <c:v>3262.9</c:v>
                </c:pt>
                <c:pt idx="251">
                  <c:v>3263.9</c:v>
                </c:pt>
                <c:pt idx="252">
                  <c:v>3264.9</c:v>
                </c:pt>
                <c:pt idx="253">
                  <c:v>3265.9</c:v>
                </c:pt>
                <c:pt idx="254">
                  <c:v>3266.9</c:v>
                </c:pt>
                <c:pt idx="255">
                  <c:v>3267.9</c:v>
                </c:pt>
                <c:pt idx="256">
                  <c:v>3268.8</c:v>
                </c:pt>
                <c:pt idx="257">
                  <c:v>3269.7</c:v>
                </c:pt>
                <c:pt idx="258">
                  <c:v>3270.6</c:v>
                </c:pt>
                <c:pt idx="259">
                  <c:v>3271.5</c:v>
                </c:pt>
                <c:pt idx="260">
                  <c:v>3272.4</c:v>
                </c:pt>
                <c:pt idx="261">
                  <c:v>3273.3</c:v>
                </c:pt>
                <c:pt idx="262">
                  <c:v>3274.2</c:v>
                </c:pt>
                <c:pt idx="263">
                  <c:v>3275.1</c:v>
                </c:pt>
                <c:pt idx="264">
                  <c:v>3276</c:v>
                </c:pt>
                <c:pt idx="265">
                  <c:v>3276.9</c:v>
                </c:pt>
                <c:pt idx="266">
                  <c:v>3277.9</c:v>
                </c:pt>
                <c:pt idx="267">
                  <c:v>3278.9</c:v>
                </c:pt>
                <c:pt idx="268">
                  <c:v>3279.9</c:v>
                </c:pt>
                <c:pt idx="269">
                  <c:v>3280.9</c:v>
                </c:pt>
                <c:pt idx="270">
                  <c:v>3281.9</c:v>
                </c:pt>
                <c:pt idx="271">
                  <c:v>3282.9</c:v>
                </c:pt>
                <c:pt idx="272">
                  <c:v>3283.9</c:v>
                </c:pt>
                <c:pt idx="273">
                  <c:v>3284.9</c:v>
                </c:pt>
                <c:pt idx="274">
                  <c:v>3285.9</c:v>
                </c:pt>
                <c:pt idx="275">
                  <c:v>3286.9</c:v>
                </c:pt>
                <c:pt idx="276">
                  <c:v>3287.9</c:v>
                </c:pt>
                <c:pt idx="277">
                  <c:v>3288.9</c:v>
                </c:pt>
                <c:pt idx="278">
                  <c:v>3289.9</c:v>
                </c:pt>
                <c:pt idx="279">
                  <c:v>3290.9</c:v>
                </c:pt>
                <c:pt idx="280">
                  <c:v>3291.9</c:v>
                </c:pt>
                <c:pt idx="281">
                  <c:v>3292.9</c:v>
                </c:pt>
                <c:pt idx="282">
                  <c:v>3293.9</c:v>
                </c:pt>
                <c:pt idx="283">
                  <c:v>3294.9</c:v>
                </c:pt>
                <c:pt idx="284">
                  <c:v>3295.8</c:v>
                </c:pt>
                <c:pt idx="285">
                  <c:v>3296.7</c:v>
                </c:pt>
                <c:pt idx="286">
                  <c:v>3297.6</c:v>
                </c:pt>
                <c:pt idx="287">
                  <c:v>3298.5</c:v>
                </c:pt>
                <c:pt idx="288">
                  <c:v>3299.4</c:v>
                </c:pt>
                <c:pt idx="289">
                  <c:v>3300.4</c:v>
                </c:pt>
                <c:pt idx="290">
                  <c:v>3301.4</c:v>
                </c:pt>
                <c:pt idx="291">
                  <c:v>3302.4</c:v>
                </c:pt>
                <c:pt idx="292">
                  <c:v>3303.4</c:v>
                </c:pt>
                <c:pt idx="293">
                  <c:v>3304.7</c:v>
                </c:pt>
                <c:pt idx="294">
                  <c:v>3305.4</c:v>
                </c:pt>
                <c:pt idx="295">
                  <c:v>3306.4</c:v>
                </c:pt>
                <c:pt idx="296">
                  <c:v>3307.4</c:v>
                </c:pt>
                <c:pt idx="297">
                  <c:v>3308.4</c:v>
                </c:pt>
                <c:pt idx="298">
                  <c:v>3309.4</c:v>
                </c:pt>
                <c:pt idx="299">
                  <c:v>3310.4</c:v>
                </c:pt>
                <c:pt idx="300">
                  <c:v>3311.4</c:v>
                </c:pt>
                <c:pt idx="301">
                  <c:v>3312.4</c:v>
                </c:pt>
                <c:pt idx="302">
                  <c:v>3313.4</c:v>
                </c:pt>
                <c:pt idx="303">
                  <c:v>3314.4</c:v>
                </c:pt>
                <c:pt idx="304">
                  <c:v>3315.4</c:v>
                </c:pt>
                <c:pt idx="305">
                  <c:v>3316.4</c:v>
                </c:pt>
                <c:pt idx="306">
                  <c:v>3317.4</c:v>
                </c:pt>
                <c:pt idx="307">
                  <c:v>3318.4</c:v>
                </c:pt>
                <c:pt idx="308">
                  <c:v>3319.4</c:v>
                </c:pt>
                <c:pt idx="309">
                  <c:v>3320.4</c:v>
                </c:pt>
                <c:pt idx="310">
                  <c:v>3320.7</c:v>
                </c:pt>
                <c:pt idx="311">
                  <c:v>3321</c:v>
                </c:pt>
                <c:pt idx="312">
                  <c:v>3321.3</c:v>
                </c:pt>
                <c:pt idx="313">
                  <c:v>3321.6</c:v>
                </c:pt>
                <c:pt idx="314">
                  <c:v>3321.9</c:v>
                </c:pt>
                <c:pt idx="315">
                  <c:v>3322.2</c:v>
                </c:pt>
                <c:pt idx="316">
                  <c:v>3322.5</c:v>
                </c:pt>
                <c:pt idx="317">
                  <c:v>3322.8</c:v>
                </c:pt>
                <c:pt idx="318">
                  <c:v>3323.1</c:v>
                </c:pt>
                <c:pt idx="319">
                  <c:v>3323.4</c:v>
                </c:pt>
                <c:pt idx="320">
                  <c:v>3323.7</c:v>
                </c:pt>
                <c:pt idx="321">
                  <c:v>3324</c:v>
                </c:pt>
                <c:pt idx="322">
                  <c:v>3324.3</c:v>
                </c:pt>
                <c:pt idx="323">
                  <c:v>3324.6</c:v>
                </c:pt>
                <c:pt idx="324">
                  <c:v>3324.9</c:v>
                </c:pt>
                <c:pt idx="325">
                  <c:v>3325.2</c:v>
                </c:pt>
                <c:pt idx="326">
                  <c:v>3325.5</c:v>
                </c:pt>
                <c:pt idx="327">
                  <c:v>3325.8</c:v>
                </c:pt>
                <c:pt idx="328">
                  <c:v>3326.1</c:v>
                </c:pt>
                <c:pt idx="329">
                  <c:v>3326.4</c:v>
                </c:pt>
                <c:pt idx="330">
                  <c:v>3326.7</c:v>
                </c:pt>
                <c:pt idx="331">
                  <c:v>3327</c:v>
                </c:pt>
                <c:pt idx="332">
                  <c:v>3327.3</c:v>
                </c:pt>
                <c:pt idx="333">
                  <c:v>3327.6</c:v>
                </c:pt>
                <c:pt idx="334">
                  <c:v>3327.9</c:v>
                </c:pt>
                <c:pt idx="335">
                  <c:v>3328.2</c:v>
                </c:pt>
                <c:pt idx="336">
                  <c:v>3328.5</c:v>
                </c:pt>
                <c:pt idx="337">
                  <c:v>3328.9</c:v>
                </c:pt>
                <c:pt idx="338">
                  <c:v>3329.1</c:v>
                </c:pt>
                <c:pt idx="339">
                  <c:v>3329.4</c:v>
                </c:pt>
                <c:pt idx="340">
                  <c:v>3329.7</c:v>
                </c:pt>
                <c:pt idx="341">
                  <c:v>3330</c:v>
                </c:pt>
                <c:pt idx="342">
                  <c:v>3330.3</c:v>
                </c:pt>
                <c:pt idx="343">
                  <c:v>3330.6</c:v>
                </c:pt>
                <c:pt idx="344">
                  <c:v>3330.9</c:v>
                </c:pt>
                <c:pt idx="345">
                  <c:v>3331.2</c:v>
                </c:pt>
                <c:pt idx="346">
                  <c:v>3331.5</c:v>
                </c:pt>
                <c:pt idx="347">
                  <c:v>3331.8</c:v>
                </c:pt>
                <c:pt idx="348">
                  <c:v>3332.1</c:v>
                </c:pt>
                <c:pt idx="349">
                  <c:v>3332.4</c:v>
                </c:pt>
                <c:pt idx="350">
                  <c:v>3334</c:v>
                </c:pt>
                <c:pt idx="351">
                  <c:v>3334.3</c:v>
                </c:pt>
                <c:pt idx="352">
                  <c:v>3334.6</c:v>
                </c:pt>
                <c:pt idx="353">
                  <c:v>3334.9</c:v>
                </c:pt>
                <c:pt idx="354">
                  <c:v>3335.2</c:v>
                </c:pt>
                <c:pt idx="355">
                  <c:v>3335.5</c:v>
                </c:pt>
                <c:pt idx="356">
                  <c:v>3335.8</c:v>
                </c:pt>
                <c:pt idx="357">
                  <c:v>3336.1</c:v>
                </c:pt>
                <c:pt idx="358">
                  <c:v>3336.4</c:v>
                </c:pt>
                <c:pt idx="359">
                  <c:v>3336.7</c:v>
                </c:pt>
                <c:pt idx="360">
                  <c:v>3337</c:v>
                </c:pt>
                <c:pt idx="361">
                  <c:v>3337.3</c:v>
                </c:pt>
                <c:pt idx="362">
                  <c:v>3337.6</c:v>
                </c:pt>
                <c:pt idx="363">
                  <c:v>3337.9</c:v>
                </c:pt>
                <c:pt idx="364">
                  <c:v>3338.2</c:v>
                </c:pt>
                <c:pt idx="365">
                  <c:v>3338.5</c:v>
                </c:pt>
                <c:pt idx="366">
                  <c:v>3338.8</c:v>
                </c:pt>
                <c:pt idx="367">
                  <c:v>3339.1</c:v>
                </c:pt>
                <c:pt idx="368">
                  <c:v>3339.4</c:v>
                </c:pt>
                <c:pt idx="369">
                  <c:v>3339.7</c:v>
                </c:pt>
                <c:pt idx="370">
                  <c:v>3340</c:v>
                </c:pt>
                <c:pt idx="371">
                  <c:v>3340.3</c:v>
                </c:pt>
                <c:pt idx="372">
                  <c:v>3340.6</c:v>
                </c:pt>
                <c:pt idx="373">
                  <c:v>3340.9</c:v>
                </c:pt>
                <c:pt idx="374">
                  <c:v>3341.2</c:v>
                </c:pt>
                <c:pt idx="375">
                  <c:v>3341.5</c:v>
                </c:pt>
                <c:pt idx="376">
                  <c:v>3341.8</c:v>
                </c:pt>
                <c:pt idx="377">
                  <c:v>3342.1</c:v>
                </c:pt>
                <c:pt idx="378">
                  <c:v>3342.4</c:v>
                </c:pt>
                <c:pt idx="379">
                  <c:v>3342.7</c:v>
                </c:pt>
                <c:pt idx="380">
                  <c:v>3343</c:v>
                </c:pt>
                <c:pt idx="381">
                  <c:v>3343.3</c:v>
                </c:pt>
                <c:pt idx="382">
                  <c:v>3343.6</c:v>
                </c:pt>
                <c:pt idx="383">
                  <c:v>3343.9</c:v>
                </c:pt>
                <c:pt idx="384">
                  <c:v>3344.2</c:v>
                </c:pt>
                <c:pt idx="385">
                  <c:v>3344.5</c:v>
                </c:pt>
                <c:pt idx="386">
                  <c:v>3344.8</c:v>
                </c:pt>
                <c:pt idx="387">
                  <c:v>3345.1</c:v>
                </c:pt>
                <c:pt idx="388">
                  <c:v>3345.4</c:v>
                </c:pt>
                <c:pt idx="389">
                  <c:v>3345.7</c:v>
                </c:pt>
                <c:pt idx="390">
                  <c:v>3346</c:v>
                </c:pt>
                <c:pt idx="391">
                  <c:v>3346.3</c:v>
                </c:pt>
                <c:pt idx="392">
                  <c:v>3346.6</c:v>
                </c:pt>
                <c:pt idx="393">
                  <c:v>3346.9</c:v>
                </c:pt>
                <c:pt idx="394">
                  <c:v>3347.2</c:v>
                </c:pt>
                <c:pt idx="395">
                  <c:v>3347.5</c:v>
                </c:pt>
                <c:pt idx="396">
                  <c:v>3347.8</c:v>
                </c:pt>
                <c:pt idx="397">
                  <c:v>3348.1</c:v>
                </c:pt>
                <c:pt idx="398">
                  <c:v>3348.4</c:v>
                </c:pt>
                <c:pt idx="399">
                  <c:v>3348.7</c:v>
                </c:pt>
                <c:pt idx="400">
                  <c:v>3349</c:v>
                </c:pt>
                <c:pt idx="401">
                  <c:v>3349.3</c:v>
                </c:pt>
                <c:pt idx="402">
                  <c:v>3349.6</c:v>
                </c:pt>
                <c:pt idx="403">
                  <c:v>3349.9</c:v>
                </c:pt>
                <c:pt idx="404">
                  <c:v>3350.2</c:v>
                </c:pt>
                <c:pt idx="405">
                  <c:v>3351.1</c:v>
                </c:pt>
                <c:pt idx="406">
                  <c:v>3351.4</c:v>
                </c:pt>
                <c:pt idx="407">
                  <c:v>3351.7</c:v>
                </c:pt>
                <c:pt idx="408">
                  <c:v>3352</c:v>
                </c:pt>
                <c:pt idx="409">
                  <c:v>3355</c:v>
                </c:pt>
                <c:pt idx="410">
                  <c:v>3355.3</c:v>
                </c:pt>
                <c:pt idx="411">
                  <c:v>3355.6</c:v>
                </c:pt>
                <c:pt idx="412">
                  <c:v>3360.5</c:v>
                </c:pt>
                <c:pt idx="413">
                  <c:v>3360.8</c:v>
                </c:pt>
                <c:pt idx="414">
                  <c:v>3361.1</c:v>
                </c:pt>
                <c:pt idx="415">
                  <c:v>3361.4</c:v>
                </c:pt>
                <c:pt idx="416">
                  <c:v>3361.7</c:v>
                </c:pt>
                <c:pt idx="417">
                  <c:v>3362</c:v>
                </c:pt>
                <c:pt idx="418">
                  <c:v>3362.3</c:v>
                </c:pt>
                <c:pt idx="419">
                  <c:v>3362.6</c:v>
                </c:pt>
                <c:pt idx="420">
                  <c:v>3362.9</c:v>
                </c:pt>
                <c:pt idx="421">
                  <c:v>3363.2</c:v>
                </c:pt>
                <c:pt idx="422">
                  <c:v>3363.5</c:v>
                </c:pt>
                <c:pt idx="423">
                  <c:v>3363.8</c:v>
                </c:pt>
                <c:pt idx="424">
                  <c:v>3364.1</c:v>
                </c:pt>
                <c:pt idx="425">
                  <c:v>3364.4</c:v>
                </c:pt>
                <c:pt idx="426">
                  <c:v>3364.7</c:v>
                </c:pt>
                <c:pt idx="427">
                  <c:v>3365</c:v>
                </c:pt>
                <c:pt idx="428">
                  <c:v>3365.3</c:v>
                </c:pt>
              </c:numCache>
            </c:numRef>
          </c:yVal>
          <c:smooth val="0"/>
        </c:ser>
        <c:ser>
          <c:idx val="2"/>
          <c:order val="1"/>
          <c:tx>
            <c:v>log permeability</c:v>
          </c:tx>
          <c:marker>
            <c:symbol val="none"/>
          </c:marker>
          <c:xVal>
            <c:numRef>
              <c:f>'Log data'!$D$2:$D$285</c:f>
              <c:numCache>
                <c:formatCode>0.00</c:formatCode>
                <c:ptCount val="284"/>
              </c:numCache>
            </c:numRef>
          </c:xVal>
          <c:yVal>
            <c:numRef>
              <c:f>'Log data'!$A$2:$A$285</c:f>
              <c:numCache>
                <c:formatCode>General</c:formatCode>
                <c:ptCount val="284"/>
                <c:pt idx="0">
                  <c:v>3142</c:v>
                </c:pt>
                <c:pt idx="1">
                  <c:v>3143</c:v>
                </c:pt>
                <c:pt idx="2">
                  <c:v>3144</c:v>
                </c:pt>
                <c:pt idx="3">
                  <c:v>3145</c:v>
                </c:pt>
                <c:pt idx="4">
                  <c:v>3146</c:v>
                </c:pt>
                <c:pt idx="5">
                  <c:v>3147</c:v>
                </c:pt>
                <c:pt idx="6">
                  <c:v>3148</c:v>
                </c:pt>
                <c:pt idx="7">
                  <c:v>3149</c:v>
                </c:pt>
                <c:pt idx="8">
                  <c:v>3150</c:v>
                </c:pt>
                <c:pt idx="9">
                  <c:v>3151</c:v>
                </c:pt>
                <c:pt idx="10">
                  <c:v>3152</c:v>
                </c:pt>
                <c:pt idx="11">
                  <c:v>3153</c:v>
                </c:pt>
                <c:pt idx="12">
                  <c:v>3154</c:v>
                </c:pt>
                <c:pt idx="13">
                  <c:v>3155</c:v>
                </c:pt>
                <c:pt idx="14">
                  <c:v>3156</c:v>
                </c:pt>
                <c:pt idx="15">
                  <c:v>3157</c:v>
                </c:pt>
                <c:pt idx="16">
                  <c:v>3158</c:v>
                </c:pt>
                <c:pt idx="17">
                  <c:v>3159</c:v>
                </c:pt>
                <c:pt idx="18">
                  <c:v>3160</c:v>
                </c:pt>
                <c:pt idx="19">
                  <c:v>3161</c:v>
                </c:pt>
                <c:pt idx="20">
                  <c:v>3162</c:v>
                </c:pt>
                <c:pt idx="21">
                  <c:v>3163</c:v>
                </c:pt>
                <c:pt idx="22">
                  <c:v>3164</c:v>
                </c:pt>
                <c:pt idx="23">
                  <c:v>3165</c:v>
                </c:pt>
                <c:pt idx="24">
                  <c:v>3166</c:v>
                </c:pt>
                <c:pt idx="25">
                  <c:v>3167</c:v>
                </c:pt>
                <c:pt idx="26">
                  <c:v>3168</c:v>
                </c:pt>
                <c:pt idx="27">
                  <c:v>3169</c:v>
                </c:pt>
                <c:pt idx="28">
                  <c:v>3170</c:v>
                </c:pt>
                <c:pt idx="29">
                  <c:v>3171</c:v>
                </c:pt>
                <c:pt idx="30">
                  <c:v>3172</c:v>
                </c:pt>
                <c:pt idx="31">
                  <c:v>3173</c:v>
                </c:pt>
                <c:pt idx="32">
                  <c:v>3174</c:v>
                </c:pt>
                <c:pt idx="33">
                  <c:v>3175</c:v>
                </c:pt>
                <c:pt idx="34">
                  <c:v>3176</c:v>
                </c:pt>
                <c:pt idx="35">
                  <c:v>3177</c:v>
                </c:pt>
                <c:pt idx="36">
                  <c:v>3178</c:v>
                </c:pt>
                <c:pt idx="37">
                  <c:v>3179</c:v>
                </c:pt>
                <c:pt idx="38">
                  <c:v>3180</c:v>
                </c:pt>
                <c:pt idx="39">
                  <c:v>3181</c:v>
                </c:pt>
                <c:pt idx="40">
                  <c:v>3182</c:v>
                </c:pt>
                <c:pt idx="41">
                  <c:v>3183</c:v>
                </c:pt>
                <c:pt idx="42">
                  <c:v>3184</c:v>
                </c:pt>
                <c:pt idx="43">
                  <c:v>3185</c:v>
                </c:pt>
                <c:pt idx="44">
                  <c:v>3186</c:v>
                </c:pt>
                <c:pt idx="45">
                  <c:v>3187</c:v>
                </c:pt>
                <c:pt idx="46">
                  <c:v>3188</c:v>
                </c:pt>
                <c:pt idx="47">
                  <c:v>3189</c:v>
                </c:pt>
                <c:pt idx="48">
                  <c:v>3190</c:v>
                </c:pt>
                <c:pt idx="49">
                  <c:v>3191</c:v>
                </c:pt>
                <c:pt idx="50">
                  <c:v>3192</c:v>
                </c:pt>
                <c:pt idx="51">
                  <c:v>3193</c:v>
                </c:pt>
                <c:pt idx="52">
                  <c:v>3194</c:v>
                </c:pt>
                <c:pt idx="53">
                  <c:v>3195</c:v>
                </c:pt>
                <c:pt idx="54">
                  <c:v>3196</c:v>
                </c:pt>
                <c:pt idx="55">
                  <c:v>3197</c:v>
                </c:pt>
                <c:pt idx="56">
                  <c:v>3198</c:v>
                </c:pt>
                <c:pt idx="57">
                  <c:v>3199</c:v>
                </c:pt>
                <c:pt idx="58">
                  <c:v>3200</c:v>
                </c:pt>
                <c:pt idx="59">
                  <c:v>3201</c:v>
                </c:pt>
                <c:pt idx="60">
                  <c:v>3202</c:v>
                </c:pt>
                <c:pt idx="61">
                  <c:v>3203</c:v>
                </c:pt>
                <c:pt idx="62">
                  <c:v>3204</c:v>
                </c:pt>
                <c:pt idx="63">
                  <c:v>3205</c:v>
                </c:pt>
                <c:pt idx="64">
                  <c:v>3206</c:v>
                </c:pt>
                <c:pt idx="65">
                  <c:v>3207</c:v>
                </c:pt>
                <c:pt idx="66">
                  <c:v>3208</c:v>
                </c:pt>
                <c:pt idx="67">
                  <c:v>3209</c:v>
                </c:pt>
                <c:pt idx="68">
                  <c:v>3210</c:v>
                </c:pt>
                <c:pt idx="69">
                  <c:v>3211</c:v>
                </c:pt>
                <c:pt idx="70">
                  <c:v>3212</c:v>
                </c:pt>
                <c:pt idx="71">
                  <c:v>3213</c:v>
                </c:pt>
                <c:pt idx="72">
                  <c:v>3214</c:v>
                </c:pt>
                <c:pt idx="73">
                  <c:v>3215</c:v>
                </c:pt>
                <c:pt idx="74">
                  <c:v>3216</c:v>
                </c:pt>
                <c:pt idx="75">
                  <c:v>3217</c:v>
                </c:pt>
                <c:pt idx="76">
                  <c:v>3218</c:v>
                </c:pt>
                <c:pt idx="77">
                  <c:v>3219</c:v>
                </c:pt>
                <c:pt idx="78">
                  <c:v>3220</c:v>
                </c:pt>
                <c:pt idx="79">
                  <c:v>3221</c:v>
                </c:pt>
                <c:pt idx="80">
                  <c:v>3222</c:v>
                </c:pt>
                <c:pt idx="81">
                  <c:v>3223</c:v>
                </c:pt>
                <c:pt idx="82">
                  <c:v>3224</c:v>
                </c:pt>
                <c:pt idx="83">
                  <c:v>3225</c:v>
                </c:pt>
                <c:pt idx="84">
                  <c:v>3226</c:v>
                </c:pt>
                <c:pt idx="85">
                  <c:v>3227</c:v>
                </c:pt>
                <c:pt idx="86">
                  <c:v>3228</c:v>
                </c:pt>
                <c:pt idx="87">
                  <c:v>3229</c:v>
                </c:pt>
                <c:pt idx="88">
                  <c:v>3230</c:v>
                </c:pt>
                <c:pt idx="89">
                  <c:v>3231</c:v>
                </c:pt>
                <c:pt idx="90">
                  <c:v>3232</c:v>
                </c:pt>
                <c:pt idx="91">
                  <c:v>3233</c:v>
                </c:pt>
                <c:pt idx="92">
                  <c:v>3234</c:v>
                </c:pt>
                <c:pt idx="93">
                  <c:v>3235</c:v>
                </c:pt>
                <c:pt idx="94">
                  <c:v>3236</c:v>
                </c:pt>
                <c:pt idx="95">
                  <c:v>3237</c:v>
                </c:pt>
                <c:pt idx="96">
                  <c:v>3238</c:v>
                </c:pt>
                <c:pt idx="97">
                  <c:v>3239</c:v>
                </c:pt>
                <c:pt idx="98">
                  <c:v>3240</c:v>
                </c:pt>
                <c:pt idx="99">
                  <c:v>3241</c:v>
                </c:pt>
                <c:pt idx="100">
                  <c:v>3242</c:v>
                </c:pt>
                <c:pt idx="101">
                  <c:v>3243</c:v>
                </c:pt>
                <c:pt idx="102">
                  <c:v>3244</c:v>
                </c:pt>
                <c:pt idx="103">
                  <c:v>3245</c:v>
                </c:pt>
                <c:pt idx="104">
                  <c:v>3246</c:v>
                </c:pt>
                <c:pt idx="105">
                  <c:v>3247</c:v>
                </c:pt>
                <c:pt idx="106">
                  <c:v>3248</c:v>
                </c:pt>
                <c:pt idx="107">
                  <c:v>3249</c:v>
                </c:pt>
                <c:pt idx="108">
                  <c:v>3250</c:v>
                </c:pt>
                <c:pt idx="109">
                  <c:v>3251</c:v>
                </c:pt>
                <c:pt idx="110">
                  <c:v>3252</c:v>
                </c:pt>
                <c:pt idx="111">
                  <c:v>3253</c:v>
                </c:pt>
                <c:pt idx="112">
                  <c:v>3254</c:v>
                </c:pt>
                <c:pt idx="113">
                  <c:v>3255</c:v>
                </c:pt>
                <c:pt idx="114">
                  <c:v>3256</c:v>
                </c:pt>
                <c:pt idx="115">
                  <c:v>3257</c:v>
                </c:pt>
                <c:pt idx="116">
                  <c:v>3258</c:v>
                </c:pt>
                <c:pt idx="117">
                  <c:v>3259</c:v>
                </c:pt>
                <c:pt idx="118">
                  <c:v>3260</c:v>
                </c:pt>
                <c:pt idx="119">
                  <c:v>3261</c:v>
                </c:pt>
                <c:pt idx="120">
                  <c:v>3262</c:v>
                </c:pt>
                <c:pt idx="121">
                  <c:v>3263</c:v>
                </c:pt>
                <c:pt idx="122">
                  <c:v>3264</c:v>
                </c:pt>
                <c:pt idx="123">
                  <c:v>3265</c:v>
                </c:pt>
                <c:pt idx="124">
                  <c:v>3266</c:v>
                </c:pt>
                <c:pt idx="125">
                  <c:v>3267</c:v>
                </c:pt>
                <c:pt idx="126">
                  <c:v>3268</c:v>
                </c:pt>
                <c:pt idx="127">
                  <c:v>3269</c:v>
                </c:pt>
                <c:pt idx="128">
                  <c:v>3270</c:v>
                </c:pt>
                <c:pt idx="129">
                  <c:v>3271</c:v>
                </c:pt>
                <c:pt idx="130">
                  <c:v>3272</c:v>
                </c:pt>
                <c:pt idx="131">
                  <c:v>3273</c:v>
                </c:pt>
                <c:pt idx="132">
                  <c:v>3274</c:v>
                </c:pt>
                <c:pt idx="133">
                  <c:v>3275</c:v>
                </c:pt>
                <c:pt idx="134">
                  <c:v>3276</c:v>
                </c:pt>
                <c:pt idx="135">
                  <c:v>3277</c:v>
                </c:pt>
                <c:pt idx="136">
                  <c:v>3278</c:v>
                </c:pt>
                <c:pt idx="137">
                  <c:v>3279</c:v>
                </c:pt>
                <c:pt idx="138">
                  <c:v>3280</c:v>
                </c:pt>
                <c:pt idx="139">
                  <c:v>3281</c:v>
                </c:pt>
                <c:pt idx="140">
                  <c:v>3282</c:v>
                </c:pt>
                <c:pt idx="141">
                  <c:v>3283</c:v>
                </c:pt>
                <c:pt idx="142">
                  <c:v>3284</c:v>
                </c:pt>
                <c:pt idx="143">
                  <c:v>3285</c:v>
                </c:pt>
                <c:pt idx="144">
                  <c:v>3286</c:v>
                </c:pt>
                <c:pt idx="145">
                  <c:v>3287</c:v>
                </c:pt>
                <c:pt idx="146">
                  <c:v>3288</c:v>
                </c:pt>
                <c:pt idx="147">
                  <c:v>3289</c:v>
                </c:pt>
                <c:pt idx="148">
                  <c:v>3290</c:v>
                </c:pt>
                <c:pt idx="149">
                  <c:v>3291</c:v>
                </c:pt>
                <c:pt idx="150">
                  <c:v>3292</c:v>
                </c:pt>
                <c:pt idx="151">
                  <c:v>3293</c:v>
                </c:pt>
                <c:pt idx="152">
                  <c:v>3294</c:v>
                </c:pt>
                <c:pt idx="153">
                  <c:v>3295</c:v>
                </c:pt>
                <c:pt idx="154">
                  <c:v>3296</c:v>
                </c:pt>
                <c:pt idx="155">
                  <c:v>3297</c:v>
                </c:pt>
                <c:pt idx="156">
                  <c:v>3298</c:v>
                </c:pt>
                <c:pt idx="157">
                  <c:v>3299</c:v>
                </c:pt>
                <c:pt idx="158">
                  <c:v>3300</c:v>
                </c:pt>
                <c:pt idx="159">
                  <c:v>3301</c:v>
                </c:pt>
                <c:pt idx="160">
                  <c:v>3302</c:v>
                </c:pt>
                <c:pt idx="161">
                  <c:v>3303</c:v>
                </c:pt>
                <c:pt idx="162">
                  <c:v>3304</c:v>
                </c:pt>
                <c:pt idx="163">
                  <c:v>3305</c:v>
                </c:pt>
                <c:pt idx="164">
                  <c:v>3306</c:v>
                </c:pt>
                <c:pt idx="165">
                  <c:v>3307</c:v>
                </c:pt>
                <c:pt idx="166">
                  <c:v>3308</c:v>
                </c:pt>
                <c:pt idx="167">
                  <c:v>3309</c:v>
                </c:pt>
                <c:pt idx="168">
                  <c:v>3310</c:v>
                </c:pt>
                <c:pt idx="169">
                  <c:v>3311</c:v>
                </c:pt>
                <c:pt idx="170">
                  <c:v>3312</c:v>
                </c:pt>
                <c:pt idx="171">
                  <c:v>3313</c:v>
                </c:pt>
                <c:pt idx="172">
                  <c:v>3314</c:v>
                </c:pt>
                <c:pt idx="173">
                  <c:v>3315</c:v>
                </c:pt>
                <c:pt idx="174">
                  <c:v>3316</c:v>
                </c:pt>
                <c:pt idx="175">
                  <c:v>3317</c:v>
                </c:pt>
                <c:pt idx="176">
                  <c:v>3318</c:v>
                </c:pt>
                <c:pt idx="177">
                  <c:v>3319</c:v>
                </c:pt>
                <c:pt idx="178">
                  <c:v>3320</c:v>
                </c:pt>
                <c:pt idx="179">
                  <c:v>3321</c:v>
                </c:pt>
                <c:pt idx="180">
                  <c:v>3322</c:v>
                </c:pt>
                <c:pt idx="181">
                  <c:v>3323</c:v>
                </c:pt>
                <c:pt idx="182">
                  <c:v>3324</c:v>
                </c:pt>
                <c:pt idx="183">
                  <c:v>3325</c:v>
                </c:pt>
                <c:pt idx="184">
                  <c:v>3326</c:v>
                </c:pt>
                <c:pt idx="185">
                  <c:v>3327</c:v>
                </c:pt>
                <c:pt idx="186">
                  <c:v>3328</c:v>
                </c:pt>
                <c:pt idx="187">
                  <c:v>3329</c:v>
                </c:pt>
                <c:pt idx="188">
                  <c:v>3330</c:v>
                </c:pt>
                <c:pt idx="189">
                  <c:v>3331</c:v>
                </c:pt>
                <c:pt idx="190">
                  <c:v>3332</c:v>
                </c:pt>
                <c:pt idx="191">
                  <c:v>3333</c:v>
                </c:pt>
                <c:pt idx="192">
                  <c:v>3334</c:v>
                </c:pt>
                <c:pt idx="193">
                  <c:v>3335</c:v>
                </c:pt>
                <c:pt idx="194">
                  <c:v>3336</c:v>
                </c:pt>
                <c:pt idx="195">
                  <c:v>3337</c:v>
                </c:pt>
                <c:pt idx="196">
                  <c:v>3338</c:v>
                </c:pt>
                <c:pt idx="197">
                  <c:v>3339</c:v>
                </c:pt>
                <c:pt idx="198">
                  <c:v>3340</c:v>
                </c:pt>
                <c:pt idx="199">
                  <c:v>3341</c:v>
                </c:pt>
                <c:pt idx="200">
                  <c:v>3342</c:v>
                </c:pt>
                <c:pt idx="201">
                  <c:v>3343</c:v>
                </c:pt>
                <c:pt idx="202">
                  <c:v>3344</c:v>
                </c:pt>
                <c:pt idx="203">
                  <c:v>3345</c:v>
                </c:pt>
                <c:pt idx="204">
                  <c:v>3346</c:v>
                </c:pt>
                <c:pt idx="205">
                  <c:v>3347</c:v>
                </c:pt>
                <c:pt idx="206">
                  <c:v>3348</c:v>
                </c:pt>
                <c:pt idx="207">
                  <c:v>3349</c:v>
                </c:pt>
                <c:pt idx="208">
                  <c:v>3350</c:v>
                </c:pt>
                <c:pt idx="209">
                  <c:v>3351</c:v>
                </c:pt>
                <c:pt idx="210">
                  <c:v>3352</c:v>
                </c:pt>
                <c:pt idx="211">
                  <c:v>3353</c:v>
                </c:pt>
                <c:pt idx="212">
                  <c:v>3354</c:v>
                </c:pt>
                <c:pt idx="213">
                  <c:v>3355</c:v>
                </c:pt>
                <c:pt idx="214">
                  <c:v>3356</c:v>
                </c:pt>
                <c:pt idx="215">
                  <c:v>3357</c:v>
                </c:pt>
                <c:pt idx="216">
                  <c:v>3358</c:v>
                </c:pt>
                <c:pt idx="217">
                  <c:v>3359</c:v>
                </c:pt>
                <c:pt idx="218">
                  <c:v>3360</c:v>
                </c:pt>
                <c:pt idx="219">
                  <c:v>3361</c:v>
                </c:pt>
                <c:pt idx="220">
                  <c:v>3362</c:v>
                </c:pt>
                <c:pt idx="221">
                  <c:v>3363</c:v>
                </c:pt>
                <c:pt idx="222">
                  <c:v>3364</c:v>
                </c:pt>
                <c:pt idx="223">
                  <c:v>3365</c:v>
                </c:pt>
                <c:pt idx="224">
                  <c:v>3366</c:v>
                </c:pt>
                <c:pt idx="225">
                  <c:v>3367</c:v>
                </c:pt>
                <c:pt idx="226">
                  <c:v>3368</c:v>
                </c:pt>
                <c:pt idx="227">
                  <c:v>3369</c:v>
                </c:pt>
                <c:pt idx="228">
                  <c:v>3370</c:v>
                </c:pt>
                <c:pt idx="229">
                  <c:v>3371</c:v>
                </c:pt>
                <c:pt idx="230">
                  <c:v>3372</c:v>
                </c:pt>
                <c:pt idx="231">
                  <c:v>3373</c:v>
                </c:pt>
                <c:pt idx="232">
                  <c:v>3374</c:v>
                </c:pt>
                <c:pt idx="233">
                  <c:v>3375</c:v>
                </c:pt>
                <c:pt idx="234">
                  <c:v>3376</c:v>
                </c:pt>
                <c:pt idx="235">
                  <c:v>3377</c:v>
                </c:pt>
                <c:pt idx="236">
                  <c:v>3378</c:v>
                </c:pt>
                <c:pt idx="237">
                  <c:v>3379</c:v>
                </c:pt>
                <c:pt idx="238">
                  <c:v>3380</c:v>
                </c:pt>
                <c:pt idx="239">
                  <c:v>3381</c:v>
                </c:pt>
                <c:pt idx="240">
                  <c:v>3382</c:v>
                </c:pt>
                <c:pt idx="241">
                  <c:v>3383</c:v>
                </c:pt>
                <c:pt idx="242">
                  <c:v>3384</c:v>
                </c:pt>
                <c:pt idx="243">
                  <c:v>3385</c:v>
                </c:pt>
                <c:pt idx="244">
                  <c:v>3386</c:v>
                </c:pt>
                <c:pt idx="245">
                  <c:v>3387</c:v>
                </c:pt>
                <c:pt idx="246">
                  <c:v>3388</c:v>
                </c:pt>
                <c:pt idx="247">
                  <c:v>3389</c:v>
                </c:pt>
                <c:pt idx="248">
                  <c:v>3390</c:v>
                </c:pt>
                <c:pt idx="249">
                  <c:v>3391</c:v>
                </c:pt>
                <c:pt idx="250">
                  <c:v>3392</c:v>
                </c:pt>
                <c:pt idx="251">
                  <c:v>3393</c:v>
                </c:pt>
                <c:pt idx="252">
                  <c:v>3394</c:v>
                </c:pt>
                <c:pt idx="253">
                  <c:v>3395</c:v>
                </c:pt>
                <c:pt idx="254">
                  <c:v>3396</c:v>
                </c:pt>
                <c:pt idx="255">
                  <c:v>3397</c:v>
                </c:pt>
                <c:pt idx="256">
                  <c:v>3398</c:v>
                </c:pt>
                <c:pt idx="257">
                  <c:v>3399</c:v>
                </c:pt>
                <c:pt idx="258">
                  <c:v>3400</c:v>
                </c:pt>
                <c:pt idx="259">
                  <c:v>3401</c:v>
                </c:pt>
                <c:pt idx="260">
                  <c:v>3402</c:v>
                </c:pt>
                <c:pt idx="261">
                  <c:v>3403</c:v>
                </c:pt>
                <c:pt idx="262">
                  <c:v>3404</c:v>
                </c:pt>
                <c:pt idx="263">
                  <c:v>3405</c:v>
                </c:pt>
                <c:pt idx="264">
                  <c:v>3406</c:v>
                </c:pt>
                <c:pt idx="265">
                  <c:v>3407</c:v>
                </c:pt>
                <c:pt idx="266">
                  <c:v>3408</c:v>
                </c:pt>
                <c:pt idx="267">
                  <c:v>3409</c:v>
                </c:pt>
                <c:pt idx="268">
                  <c:v>3410</c:v>
                </c:pt>
                <c:pt idx="269">
                  <c:v>3411</c:v>
                </c:pt>
                <c:pt idx="270">
                  <c:v>3412</c:v>
                </c:pt>
                <c:pt idx="271">
                  <c:v>3413</c:v>
                </c:pt>
                <c:pt idx="272">
                  <c:v>3414</c:v>
                </c:pt>
                <c:pt idx="273">
                  <c:v>3415</c:v>
                </c:pt>
                <c:pt idx="274">
                  <c:v>3416</c:v>
                </c:pt>
                <c:pt idx="275">
                  <c:v>3417</c:v>
                </c:pt>
                <c:pt idx="276">
                  <c:v>3418</c:v>
                </c:pt>
                <c:pt idx="277">
                  <c:v>3419</c:v>
                </c:pt>
                <c:pt idx="278">
                  <c:v>3420</c:v>
                </c:pt>
                <c:pt idx="279">
                  <c:v>3421</c:v>
                </c:pt>
                <c:pt idx="280">
                  <c:v>3422</c:v>
                </c:pt>
                <c:pt idx="281">
                  <c:v>3423</c:v>
                </c:pt>
                <c:pt idx="282">
                  <c:v>3424</c:v>
                </c:pt>
                <c:pt idx="283">
                  <c:v>3425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432960"/>
        <c:axId val="41435136"/>
      </c:scatterChart>
      <c:valAx>
        <c:axId val="41432960"/>
        <c:scaling>
          <c:logBase val="10"/>
          <c:orientation val="minMax"/>
        </c:scaling>
        <c:delete val="0"/>
        <c:axPos val="t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permeability</a:t>
                </a:r>
                <a:r>
                  <a:rPr lang="nl-NL" baseline="0"/>
                  <a:t> (mDarcy)</a:t>
                </a:r>
                <a:endParaRPr lang="nl-NL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1435136"/>
        <c:crosses val="autoZero"/>
        <c:crossBetween val="midCat"/>
      </c:valAx>
      <c:valAx>
        <c:axId val="41435136"/>
        <c:scaling>
          <c:orientation val="maxMin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depth (m)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143296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247649</xdr:colOff>
      <xdr:row>0</xdr:row>
      <xdr:rowOff>47625</xdr:rowOff>
    </xdr:from>
    <xdr:to>
      <xdr:col>18</xdr:col>
      <xdr:colOff>333374</xdr:colOff>
      <xdr:row>18</xdr:row>
      <xdr:rowOff>147638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47625</xdr:colOff>
      <xdr:row>0</xdr:row>
      <xdr:rowOff>123825</xdr:rowOff>
    </xdr:from>
    <xdr:to>
      <xdr:col>24</xdr:col>
      <xdr:colOff>114300</xdr:colOff>
      <xdr:row>4</xdr:row>
      <xdr:rowOff>180975</xdr:rowOff>
    </xdr:to>
    <xdr:sp macro="" textlink="">
      <xdr:nvSpPr>
        <xdr:cNvPr id="7" name="TextBox 6"/>
        <xdr:cNvSpPr txBox="1"/>
      </xdr:nvSpPr>
      <xdr:spPr>
        <a:xfrm>
          <a:off x="12896850" y="123825"/>
          <a:ext cx="3114675" cy="8191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nl-NL" sz="1800" b="1"/>
            <a:t>Determin</a:t>
          </a:r>
          <a:r>
            <a:rPr lang="nl-NL" sz="1800" b="1" baseline="0"/>
            <a:t>e porosity-permeability relationship </a:t>
          </a:r>
          <a:endParaRPr lang="nl-NL" sz="1800" b="1"/>
        </a:p>
      </xdr:txBody>
    </xdr:sp>
    <xdr:clientData/>
  </xdr:twoCellAnchor>
  <xdr:twoCellAnchor>
    <xdr:from>
      <xdr:col>8</xdr:col>
      <xdr:colOff>0</xdr:colOff>
      <xdr:row>20</xdr:row>
      <xdr:rowOff>0</xdr:rowOff>
    </xdr:from>
    <xdr:to>
      <xdr:col>13</xdr:col>
      <xdr:colOff>447676</xdr:colOff>
      <xdr:row>33</xdr:row>
      <xdr:rowOff>114300</xdr:rowOff>
    </xdr:to>
    <xdr:sp macro="" textlink="">
      <xdr:nvSpPr>
        <xdr:cNvPr id="4" name="TextBox 3"/>
        <xdr:cNvSpPr txBox="1"/>
      </xdr:nvSpPr>
      <xdr:spPr>
        <a:xfrm>
          <a:off x="6143625" y="3810000"/>
          <a:ext cx="3495676" cy="2590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nl-NL" sz="1800" b="1"/>
            <a:t>Step 1</a:t>
          </a:r>
          <a:r>
            <a:rPr lang="nl-NL" sz="1800" b="1" baseline="0"/>
            <a:t>: </a:t>
          </a:r>
          <a:r>
            <a:rPr lang="nl-NL" sz="1800" b="1"/>
            <a:t>Determine</a:t>
          </a:r>
          <a:r>
            <a:rPr lang="nl-NL" sz="1800" b="1" baseline="0"/>
            <a:t> the best fit through the porosity-log permeability data by adding a linear trendline to the porosity-log permeability figure</a:t>
          </a:r>
          <a:endParaRPr lang="nl-NL" sz="1800" b="1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66674</xdr:colOff>
      <xdr:row>0</xdr:row>
      <xdr:rowOff>57149</xdr:rowOff>
    </xdr:from>
    <xdr:to>
      <xdr:col>9</xdr:col>
      <xdr:colOff>514350</xdr:colOff>
      <xdr:row>25</xdr:row>
      <xdr:rowOff>66675</xdr:rowOff>
    </xdr:to>
    <xdr:sp macro="" textlink="">
      <xdr:nvSpPr>
        <xdr:cNvPr id="2" name="TextBox 1"/>
        <xdr:cNvSpPr txBox="1"/>
      </xdr:nvSpPr>
      <xdr:spPr>
        <a:xfrm>
          <a:off x="4419599" y="57149"/>
          <a:ext cx="3495676" cy="461962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nl-NL" sz="1800" b="1"/>
            <a:t>Step 2: Fill</a:t>
          </a:r>
          <a:r>
            <a:rPr lang="nl-NL" sz="1800" b="1" baseline="0"/>
            <a:t> in permeability using porosity values from log and porosity -permeability relationship (trendline) from core data in column C and then in column D. </a:t>
          </a:r>
        </a:p>
        <a:p>
          <a:endParaRPr lang="nl-NL" sz="1800" b="1" baseline="0"/>
        </a:p>
        <a:p>
          <a:r>
            <a:rPr lang="nl-NL" sz="1800" b="1" baseline="0"/>
            <a:t>Permeability (mDarcy) = 10^(log(permeability)</a:t>
          </a:r>
        </a:p>
        <a:p>
          <a:endParaRPr lang="nl-NL" sz="1800" b="1" baseline="0"/>
        </a:p>
        <a:p>
          <a:r>
            <a:rPr lang="nl-NL" sz="1800" b="1" baseline="0"/>
            <a:t>Step 3: Investigate permeability log calculated from porosity (green curve in left figure) with measured permeabilities (blue points) and minimal permeability needed for sufficient production. See exercise questions.</a:t>
          </a:r>
          <a:endParaRPr lang="nl-NL" sz="1800" b="1"/>
        </a:p>
      </xdr:txBody>
    </xdr:sp>
    <xdr:clientData/>
  </xdr:twoCellAnchor>
  <xdr:twoCellAnchor>
    <xdr:from>
      <xdr:col>10</xdr:col>
      <xdr:colOff>0</xdr:colOff>
      <xdr:row>1</xdr:row>
      <xdr:rowOff>0</xdr:rowOff>
    </xdr:from>
    <xdr:to>
      <xdr:col>17</xdr:col>
      <xdr:colOff>304800</xdr:colOff>
      <xdr:row>64</xdr:row>
      <xdr:rowOff>128589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0"/>
  <sheetViews>
    <sheetView tabSelected="1" topLeftCell="A16" workbookViewId="0">
      <selection activeCell="I37" sqref="I37"/>
    </sheetView>
  </sheetViews>
  <sheetFormatPr defaultRowHeight="15" x14ac:dyDescent="0.25"/>
  <cols>
    <col min="3" max="3" width="13.5703125" customWidth="1"/>
    <col min="4" max="4" width="17.42578125" customWidth="1"/>
    <col min="5" max="5" width="15.42578125" customWidth="1"/>
  </cols>
  <sheetData>
    <row r="1" spans="1:6" x14ac:dyDescent="0.25">
      <c r="B1" t="s">
        <v>429</v>
      </c>
      <c r="C1" t="s">
        <v>430</v>
      </c>
      <c r="D1" t="s">
        <v>431</v>
      </c>
      <c r="E1" t="s">
        <v>432</v>
      </c>
      <c r="F1" t="s">
        <v>433</v>
      </c>
    </row>
    <row r="2" spans="1:6" x14ac:dyDescent="0.25">
      <c r="A2" s="2" t="s">
        <v>0</v>
      </c>
      <c r="B2" s="3">
        <v>3142</v>
      </c>
      <c r="C2" s="3">
        <v>16.3</v>
      </c>
      <c r="D2" s="3">
        <v>3.2</v>
      </c>
      <c r="E2" s="4">
        <v>2677</v>
      </c>
      <c r="F2">
        <f>LOG(D2)</f>
        <v>0.50514997831990605</v>
      </c>
    </row>
    <row r="3" spans="1:6" x14ac:dyDescent="0.25">
      <c r="A3" s="5" t="s">
        <v>1</v>
      </c>
      <c r="B3" s="1">
        <v>3142.3</v>
      </c>
      <c r="C3" s="1">
        <v>11.6</v>
      </c>
      <c r="D3" s="1">
        <v>1.9</v>
      </c>
      <c r="E3" s="6">
        <v>2695</v>
      </c>
      <c r="F3">
        <f t="shared" ref="F3:F66" si="0">LOG(D3)</f>
        <v>0.27875360095282892</v>
      </c>
    </row>
    <row r="4" spans="1:6" x14ac:dyDescent="0.25">
      <c r="A4" s="5" t="s">
        <v>2</v>
      </c>
      <c r="B4" s="1">
        <v>3142.6</v>
      </c>
      <c r="C4" s="1">
        <v>13.4</v>
      </c>
      <c r="D4" s="1">
        <v>4.5</v>
      </c>
      <c r="E4" s="6">
        <v>2698</v>
      </c>
      <c r="F4">
        <f t="shared" si="0"/>
        <v>0.65321251377534373</v>
      </c>
    </row>
    <row r="5" spans="1:6" x14ac:dyDescent="0.25">
      <c r="A5" s="5" t="s">
        <v>3</v>
      </c>
      <c r="B5" s="1">
        <v>3142.9</v>
      </c>
      <c r="C5" s="1">
        <v>14.1</v>
      </c>
      <c r="D5" s="1">
        <v>13</v>
      </c>
      <c r="E5" s="6">
        <v>2706</v>
      </c>
      <c r="F5">
        <f t="shared" si="0"/>
        <v>1.1139433523068367</v>
      </c>
    </row>
    <row r="6" spans="1:6" x14ac:dyDescent="0.25">
      <c r="A6" s="5" t="s">
        <v>4</v>
      </c>
      <c r="B6" s="1">
        <v>3143.2</v>
      </c>
      <c r="C6" s="1">
        <v>13</v>
      </c>
      <c r="D6" s="1">
        <v>0.7</v>
      </c>
      <c r="E6" s="6">
        <v>2703</v>
      </c>
      <c r="F6">
        <f t="shared" si="0"/>
        <v>-0.15490195998574319</v>
      </c>
    </row>
    <row r="7" spans="1:6" x14ac:dyDescent="0.25">
      <c r="A7" s="5" t="s">
        <v>5</v>
      </c>
      <c r="B7" s="1">
        <v>3143.5</v>
      </c>
      <c r="C7" s="1">
        <v>13.4</v>
      </c>
      <c r="D7" s="1">
        <v>14</v>
      </c>
      <c r="E7" s="6">
        <v>2706</v>
      </c>
      <c r="F7">
        <f t="shared" si="0"/>
        <v>1.146128035678238</v>
      </c>
    </row>
    <row r="8" spans="1:6" x14ac:dyDescent="0.25">
      <c r="A8" s="5" t="s">
        <v>6</v>
      </c>
      <c r="B8" s="1">
        <v>3143.8</v>
      </c>
      <c r="C8" s="1">
        <v>13.9</v>
      </c>
      <c r="D8" s="1">
        <v>27</v>
      </c>
      <c r="E8" s="6">
        <v>2651</v>
      </c>
      <c r="F8">
        <f t="shared" si="0"/>
        <v>1.4313637641589874</v>
      </c>
    </row>
    <row r="9" spans="1:6" x14ac:dyDescent="0.25">
      <c r="A9" s="5" t="s">
        <v>7</v>
      </c>
      <c r="B9" s="1">
        <v>3144.1</v>
      </c>
      <c r="C9" s="1">
        <v>19.8</v>
      </c>
      <c r="D9" s="1">
        <v>26</v>
      </c>
      <c r="E9" s="6">
        <v>2653</v>
      </c>
      <c r="F9">
        <f t="shared" si="0"/>
        <v>1.414973347970818</v>
      </c>
    </row>
    <row r="10" spans="1:6" x14ac:dyDescent="0.25">
      <c r="A10" s="5" t="s">
        <v>8</v>
      </c>
      <c r="B10" s="1">
        <v>3144.4</v>
      </c>
      <c r="C10" s="1">
        <v>14.2</v>
      </c>
      <c r="D10" s="1">
        <v>1.9</v>
      </c>
      <c r="E10" s="6">
        <v>2664</v>
      </c>
      <c r="F10">
        <f t="shared" si="0"/>
        <v>0.27875360095282892</v>
      </c>
    </row>
    <row r="11" spans="1:6" x14ac:dyDescent="0.25">
      <c r="A11" s="5" t="s">
        <v>9</v>
      </c>
      <c r="B11" s="1">
        <v>3144.7</v>
      </c>
      <c r="C11" s="1">
        <v>9.1999999999999993</v>
      </c>
      <c r="D11" s="1">
        <v>1.3</v>
      </c>
      <c r="E11" s="6">
        <v>2696</v>
      </c>
      <c r="F11">
        <f t="shared" si="0"/>
        <v>0.11394335230683679</v>
      </c>
    </row>
    <row r="12" spans="1:6" x14ac:dyDescent="0.25">
      <c r="A12" s="5" t="s">
        <v>10</v>
      </c>
      <c r="B12" s="1">
        <v>3145</v>
      </c>
      <c r="C12" s="1">
        <v>15.9</v>
      </c>
      <c r="D12" s="1">
        <v>2.6</v>
      </c>
      <c r="E12" s="6">
        <v>2678</v>
      </c>
      <c r="F12">
        <f t="shared" si="0"/>
        <v>0.41497334797081797</v>
      </c>
    </row>
    <row r="13" spans="1:6" x14ac:dyDescent="0.25">
      <c r="A13" s="5" t="s">
        <v>11</v>
      </c>
      <c r="B13" s="1">
        <v>3145.3</v>
      </c>
      <c r="C13" s="1">
        <v>15</v>
      </c>
      <c r="D13" s="1">
        <v>3.6</v>
      </c>
      <c r="E13" s="6">
        <v>2706</v>
      </c>
      <c r="F13">
        <f t="shared" si="0"/>
        <v>0.55630250076728727</v>
      </c>
    </row>
    <row r="14" spans="1:6" x14ac:dyDescent="0.25">
      <c r="A14" s="5" t="s">
        <v>12</v>
      </c>
      <c r="B14" s="1">
        <v>3145.6</v>
      </c>
      <c r="C14" s="1">
        <v>5.5</v>
      </c>
      <c r="D14" s="1"/>
      <c r="E14" s="6">
        <v>2701</v>
      </c>
    </row>
    <row r="15" spans="1:6" x14ac:dyDescent="0.25">
      <c r="A15" s="5" t="s">
        <v>13</v>
      </c>
      <c r="B15" s="1">
        <v>3145.9</v>
      </c>
      <c r="C15" s="1">
        <v>13.5</v>
      </c>
      <c r="D15" s="1">
        <v>1.6</v>
      </c>
      <c r="E15" s="6">
        <v>2714</v>
      </c>
      <c r="F15">
        <f t="shared" si="0"/>
        <v>0.20411998265592479</v>
      </c>
    </row>
    <row r="16" spans="1:6" x14ac:dyDescent="0.25">
      <c r="A16" s="5" t="s">
        <v>14</v>
      </c>
      <c r="B16" s="1">
        <v>3146.2</v>
      </c>
      <c r="C16" s="1">
        <v>14.8</v>
      </c>
      <c r="D16" s="1">
        <v>4.4000000000000004</v>
      </c>
      <c r="E16" s="6">
        <v>2694</v>
      </c>
      <c r="F16">
        <f t="shared" si="0"/>
        <v>0.64345267648618742</v>
      </c>
    </row>
    <row r="17" spans="1:6" x14ac:dyDescent="0.25">
      <c r="A17" s="5" t="s">
        <v>15</v>
      </c>
      <c r="B17" s="1">
        <v>3146.5</v>
      </c>
      <c r="C17" s="1">
        <v>1.8</v>
      </c>
      <c r="D17" s="1"/>
      <c r="E17" s="6">
        <v>2615</v>
      </c>
    </row>
    <row r="18" spans="1:6" x14ac:dyDescent="0.25">
      <c r="A18" s="5" t="s">
        <v>16</v>
      </c>
      <c r="B18" s="1">
        <v>3146.8</v>
      </c>
      <c r="C18" s="1">
        <v>2.7</v>
      </c>
      <c r="D18" s="1"/>
      <c r="E18" s="6">
        <v>2641</v>
      </c>
    </row>
    <row r="19" spans="1:6" x14ac:dyDescent="0.25">
      <c r="A19" s="5" t="s">
        <v>17</v>
      </c>
      <c r="B19" s="1">
        <v>3147.2</v>
      </c>
      <c r="C19" s="1">
        <v>12.1</v>
      </c>
      <c r="D19" s="1">
        <v>1.7</v>
      </c>
      <c r="E19" s="6">
        <v>2682</v>
      </c>
      <c r="F19">
        <f t="shared" si="0"/>
        <v>0.23044892137827391</v>
      </c>
    </row>
    <row r="20" spans="1:6" x14ac:dyDescent="0.25">
      <c r="A20" s="5" t="s">
        <v>18</v>
      </c>
      <c r="B20" s="1">
        <v>3147.5</v>
      </c>
      <c r="C20" s="1">
        <v>8.5</v>
      </c>
      <c r="D20" s="1">
        <v>0.9</v>
      </c>
      <c r="E20" s="6">
        <v>2715</v>
      </c>
      <c r="F20">
        <f t="shared" si="0"/>
        <v>-4.5757490560675115E-2</v>
      </c>
    </row>
    <row r="21" spans="1:6" x14ac:dyDescent="0.25">
      <c r="A21" s="5" t="s">
        <v>19</v>
      </c>
      <c r="B21" s="1">
        <v>3147.8</v>
      </c>
      <c r="C21" s="1">
        <v>8.9</v>
      </c>
      <c r="D21" s="1"/>
      <c r="E21" s="6">
        <v>2693</v>
      </c>
    </row>
    <row r="22" spans="1:6" x14ac:dyDescent="0.25">
      <c r="A22" s="5" t="s">
        <v>20</v>
      </c>
      <c r="B22" s="1">
        <v>3148.1</v>
      </c>
      <c r="C22" s="1">
        <v>9.8000000000000007</v>
      </c>
      <c r="D22" s="1"/>
      <c r="E22" s="6">
        <v>2689</v>
      </c>
    </row>
    <row r="23" spans="1:6" x14ac:dyDescent="0.25">
      <c r="A23" s="5" t="s">
        <v>21</v>
      </c>
      <c r="B23" s="1">
        <v>3148.4</v>
      </c>
      <c r="C23" s="1">
        <v>10.1</v>
      </c>
      <c r="D23" s="1"/>
      <c r="E23" s="6">
        <v>2701</v>
      </c>
    </row>
    <row r="24" spans="1:6" x14ac:dyDescent="0.25">
      <c r="A24" s="5" t="s">
        <v>22</v>
      </c>
      <c r="B24" s="1">
        <v>3148.7</v>
      </c>
      <c r="C24" s="1">
        <v>12.8</v>
      </c>
      <c r="D24" s="1"/>
      <c r="E24" s="6">
        <v>2698</v>
      </c>
    </row>
    <row r="25" spans="1:6" x14ac:dyDescent="0.25">
      <c r="A25" s="5" t="s">
        <v>23</v>
      </c>
      <c r="B25" s="1">
        <v>3149</v>
      </c>
      <c r="C25" s="1">
        <v>12</v>
      </c>
      <c r="D25" s="1"/>
      <c r="E25" s="6">
        <v>2702</v>
      </c>
    </row>
    <row r="26" spans="1:6" x14ac:dyDescent="0.25">
      <c r="A26" s="5" t="s">
        <v>24</v>
      </c>
      <c r="B26" s="1">
        <v>3149.3</v>
      </c>
      <c r="C26" s="1">
        <v>8.9</v>
      </c>
      <c r="D26" s="1"/>
      <c r="E26" s="6">
        <v>2702</v>
      </c>
    </row>
    <row r="27" spans="1:6" x14ac:dyDescent="0.25">
      <c r="A27" s="5" t="s">
        <v>25</v>
      </c>
      <c r="B27" s="1">
        <v>3149.6</v>
      </c>
      <c r="C27" s="1">
        <v>17.3</v>
      </c>
      <c r="D27" s="1"/>
      <c r="E27" s="6">
        <v>2678</v>
      </c>
    </row>
    <row r="28" spans="1:6" x14ac:dyDescent="0.25">
      <c r="A28" s="5" t="s">
        <v>26</v>
      </c>
      <c r="B28" s="1">
        <v>3149.9</v>
      </c>
      <c r="C28" s="1">
        <v>3.8</v>
      </c>
      <c r="D28" s="1"/>
      <c r="E28" s="6">
        <v>2673</v>
      </c>
    </row>
    <row r="29" spans="1:6" x14ac:dyDescent="0.25">
      <c r="A29" s="5" t="s">
        <v>27</v>
      </c>
      <c r="B29" s="1">
        <v>3150.2</v>
      </c>
      <c r="C29" s="1">
        <v>9.9</v>
      </c>
      <c r="D29" s="1"/>
      <c r="E29" s="6">
        <v>2682</v>
      </c>
    </row>
    <row r="30" spans="1:6" x14ac:dyDescent="0.25">
      <c r="A30" s="5" t="s">
        <v>28</v>
      </c>
      <c r="B30" s="1">
        <v>3150.5</v>
      </c>
      <c r="C30" s="1">
        <v>18.3</v>
      </c>
      <c r="D30" s="1">
        <v>7</v>
      </c>
      <c r="E30" s="6">
        <v>2676</v>
      </c>
      <c r="F30">
        <f t="shared" si="0"/>
        <v>0.84509804001425681</v>
      </c>
    </row>
    <row r="31" spans="1:6" x14ac:dyDescent="0.25">
      <c r="A31" s="5" t="s">
        <v>29</v>
      </c>
      <c r="B31" s="1">
        <v>3150.8</v>
      </c>
      <c r="C31" s="1">
        <v>18.2</v>
      </c>
      <c r="D31" s="1">
        <v>1.9</v>
      </c>
      <c r="E31" s="6">
        <v>2682</v>
      </c>
      <c r="F31">
        <f t="shared" si="0"/>
        <v>0.27875360095282892</v>
      </c>
    </row>
    <row r="32" spans="1:6" x14ac:dyDescent="0.25">
      <c r="A32" s="5" t="s">
        <v>30</v>
      </c>
      <c r="B32" s="1">
        <v>3151.1</v>
      </c>
      <c r="C32" s="1">
        <v>19.399999999999999</v>
      </c>
      <c r="D32" s="1">
        <v>37</v>
      </c>
      <c r="E32" s="6">
        <v>2671</v>
      </c>
      <c r="F32">
        <f t="shared" si="0"/>
        <v>1.568201724066995</v>
      </c>
    </row>
    <row r="33" spans="1:9" x14ac:dyDescent="0.25">
      <c r="A33" s="5" t="s">
        <v>31</v>
      </c>
      <c r="B33" s="1">
        <v>3151.4</v>
      </c>
      <c r="C33" s="1">
        <v>20.9</v>
      </c>
      <c r="D33" s="1"/>
      <c r="E33" s="6">
        <v>2676</v>
      </c>
    </row>
    <row r="34" spans="1:9" x14ac:dyDescent="0.25">
      <c r="A34" s="5" t="s">
        <v>32</v>
      </c>
      <c r="B34" s="1">
        <v>3151.7</v>
      </c>
      <c r="C34" s="1">
        <v>5.0999999999999996</v>
      </c>
      <c r="D34" s="1"/>
      <c r="E34" s="6">
        <v>2659</v>
      </c>
    </row>
    <row r="35" spans="1:9" x14ac:dyDescent="0.25">
      <c r="A35" s="5" t="s">
        <v>33</v>
      </c>
      <c r="B35" s="1">
        <v>3152</v>
      </c>
      <c r="C35" s="1">
        <v>10</v>
      </c>
      <c r="D35" s="1"/>
      <c r="E35" s="6">
        <v>2668</v>
      </c>
    </row>
    <row r="36" spans="1:9" x14ac:dyDescent="0.25">
      <c r="A36" s="5" t="s">
        <v>34</v>
      </c>
      <c r="B36" s="1">
        <v>3152.3</v>
      </c>
      <c r="C36" s="1">
        <v>9.6</v>
      </c>
      <c r="D36" s="1"/>
      <c r="E36" s="6">
        <v>2663</v>
      </c>
      <c r="I36" t="s">
        <v>437</v>
      </c>
    </row>
    <row r="37" spans="1:9" x14ac:dyDescent="0.25">
      <c r="A37" s="5" t="s">
        <v>35</v>
      </c>
      <c r="B37" s="1">
        <v>3152.6</v>
      </c>
      <c r="C37" s="1">
        <v>17</v>
      </c>
      <c r="D37" s="1">
        <v>2.2000000000000002</v>
      </c>
      <c r="E37" s="6">
        <v>2675</v>
      </c>
      <c r="F37">
        <f t="shared" si="0"/>
        <v>0.34242268082220628</v>
      </c>
    </row>
    <row r="38" spans="1:9" x14ac:dyDescent="0.25">
      <c r="A38" s="5" t="s">
        <v>36</v>
      </c>
      <c r="B38" s="1">
        <v>3152.9</v>
      </c>
      <c r="C38" s="1">
        <v>17.8</v>
      </c>
      <c r="D38" s="1">
        <v>2.6</v>
      </c>
      <c r="E38" s="6">
        <v>2675</v>
      </c>
      <c r="F38">
        <f t="shared" si="0"/>
        <v>0.41497334797081797</v>
      </c>
    </row>
    <row r="39" spans="1:9" x14ac:dyDescent="0.25">
      <c r="A39" s="5" t="s">
        <v>37</v>
      </c>
      <c r="B39" s="1">
        <v>3153.2</v>
      </c>
      <c r="C39" s="1">
        <v>17.100000000000001</v>
      </c>
      <c r="D39" s="1">
        <v>2.9</v>
      </c>
      <c r="E39" s="6">
        <v>2677</v>
      </c>
      <c r="F39">
        <f t="shared" si="0"/>
        <v>0.46239799789895608</v>
      </c>
    </row>
    <row r="40" spans="1:9" x14ac:dyDescent="0.25">
      <c r="A40" s="5" t="s">
        <v>38</v>
      </c>
      <c r="B40" s="1">
        <v>3153.5</v>
      </c>
      <c r="C40" s="1">
        <v>16.5</v>
      </c>
      <c r="D40" s="1">
        <v>2.1</v>
      </c>
      <c r="E40" s="6">
        <v>2675</v>
      </c>
      <c r="F40">
        <f t="shared" si="0"/>
        <v>0.3222192947339193</v>
      </c>
    </row>
    <row r="41" spans="1:9" x14ac:dyDescent="0.25">
      <c r="A41" s="5" t="s">
        <v>39</v>
      </c>
      <c r="B41" s="1">
        <v>3153.8</v>
      </c>
      <c r="C41" s="1">
        <v>16.5</v>
      </c>
      <c r="D41" s="1">
        <v>2.2999999999999998</v>
      </c>
      <c r="E41" s="6">
        <v>2679</v>
      </c>
      <c r="F41">
        <f t="shared" si="0"/>
        <v>0.36172783601759284</v>
      </c>
    </row>
    <row r="42" spans="1:9" x14ac:dyDescent="0.25">
      <c r="A42" s="5" t="s">
        <v>40</v>
      </c>
      <c r="B42" s="1">
        <v>3154.1</v>
      </c>
      <c r="C42" s="1">
        <v>16.100000000000001</v>
      </c>
      <c r="D42" s="1">
        <v>2.4</v>
      </c>
      <c r="E42" s="6">
        <v>2675</v>
      </c>
      <c r="F42">
        <f t="shared" si="0"/>
        <v>0.38021124171160603</v>
      </c>
    </row>
    <row r="43" spans="1:9" x14ac:dyDescent="0.25">
      <c r="A43" s="5" t="s">
        <v>41</v>
      </c>
      <c r="B43" s="1">
        <v>3154.4</v>
      </c>
      <c r="C43" s="1">
        <v>15</v>
      </c>
      <c r="D43" s="1">
        <v>1.5</v>
      </c>
      <c r="E43" s="6">
        <v>2679</v>
      </c>
      <c r="F43">
        <f t="shared" si="0"/>
        <v>0.17609125905568124</v>
      </c>
    </row>
    <row r="44" spans="1:9" x14ac:dyDescent="0.25">
      <c r="A44" s="5" t="s">
        <v>42</v>
      </c>
      <c r="B44" s="1">
        <v>3154.7</v>
      </c>
      <c r="C44" s="1">
        <v>15.7</v>
      </c>
      <c r="D44" s="1">
        <v>2.2000000000000002</v>
      </c>
      <c r="E44" s="6">
        <v>2674</v>
      </c>
      <c r="F44">
        <f t="shared" si="0"/>
        <v>0.34242268082220628</v>
      </c>
    </row>
    <row r="45" spans="1:9" x14ac:dyDescent="0.25">
      <c r="A45" s="5" t="s">
        <v>43</v>
      </c>
      <c r="B45" s="1">
        <v>3155</v>
      </c>
      <c r="C45" s="1">
        <v>15.5</v>
      </c>
      <c r="D45" s="1">
        <v>1.8</v>
      </c>
      <c r="E45" s="6">
        <v>2677</v>
      </c>
      <c r="F45">
        <f t="shared" si="0"/>
        <v>0.25527250510330607</v>
      </c>
    </row>
    <row r="46" spans="1:9" x14ac:dyDescent="0.25">
      <c r="A46" s="5" t="s">
        <v>44</v>
      </c>
      <c r="B46" s="1">
        <v>3155.3</v>
      </c>
      <c r="C46" s="1">
        <v>15.3</v>
      </c>
      <c r="D46" s="1">
        <v>1.3</v>
      </c>
      <c r="E46" s="6">
        <v>2673</v>
      </c>
      <c r="F46">
        <f t="shared" si="0"/>
        <v>0.11394335230683679</v>
      </c>
    </row>
    <row r="47" spans="1:9" x14ac:dyDescent="0.25">
      <c r="A47" s="5" t="s">
        <v>45</v>
      </c>
      <c r="B47" s="1">
        <v>3155.6</v>
      </c>
      <c r="C47" s="1">
        <v>14.3</v>
      </c>
      <c r="D47" s="1">
        <v>1.4</v>
      </c>
      <c r="E47" s="6">
        <v>2679</v>
      </c>
      <c r="F47">
        <f t="shared" si="0"/>
        <v>0.14612803567823801</v>
      </c>
    </row>
    <row r="48" spans="1:9" x14ac:dyDescent="0.25">
      <c r="A48" s="5" t="s">
        <v>46</v>
      </c>
      <c r="B48" s="1">
        <v>3155.9</v>
      </c>
      <c r="C48" s="1">
        <v>14.7</v>
      </c>
      <c r="D48" s="1">
        <v>1.4</v>
      </c>
      <c r="E48" s="6">
        <v>2679</v>
      </c>
      <c r="F48">
        <f t="shared" si="0"/>
        <v>0.14612803567823801</v>
      </c>
    </row>
    <row r="49" spans="1:6" x14ac:dyDescent="0.25">
      <c r="A49" s="5" t="s">
        <v>47</v>
      </c>
      <c r="B49" s="1">
        <v>3156.2</v>
      </c>
      <c r="C49" s="1">
        <v>15</v>
      </c>
      <c r="D49" s="1">
        <v>1.4</v>
      </c>
      <c r="E49" s="6">
        <v>2677</v>
      </c>
      <c r="F49">
        <f t="shared" si="0"/>
        <v>0.14612803567823801</v>
      </c>
    </row>
    <row r="50" spans="1:6" x14ac:dyDescent="0.25">
      <c r="A50" s="5" t="s">
        <v>48</v>
      </c>
      <c r="B50" s="1">
        <v>3156.5</v>
      </c>
      <c r="C50" s="1">
        <v>10.9</v>
      </c>
      <c r="D50" s="1"/>
      <c r="E50" s="6">
        <v>2675</v>
      </c>
    </row>
    <row r="51" spans="1:6" x14ac:dyDescent="0.25">
      <c r="A51" s="5" t="s">
        <v>49</v>
      </c>
      <c r="B51" s="1">
        <v>3156.8</v>
      </c>
      <c r="C51" s="1">
        <v>14.5</v>
      </c>
      <c r="D51" s="1">
        <v>2.7</v>
      </c>
      <c r="E51" s="6">
        <v>2684</v>
      </c>
      <c r="F51">
        <f t="shared" si="0"/>
        <v>0.43136376415898736</v>
      </c>
    </row>
    <row r="52" spans="1:6" x14ac:dyDescent="0.25">
      <c r="A52" s="5" t="s">
        <v>50</v>
      </c>
      <c r="B52" s="1">
        <v>3157.1</v>
      </c>
      <c r="C52" s="1">
        <v>10.1</v>
      </c>
      <c r="D52" s="1"/>
      <c r="E52" s="6">
        <v>2664</v>
      </c>
    </row>
    <row r="53" spans="1:6" x14ac:dyDescent="0.25">
      <c r="A53" s="5" t="s">
        <v>51</v>
      </c>
      <c r="B53" s="1">
        <v>3157.4</v>
      </c>
      <c r="C53" s="1">
        <v>6.4</v>
      </c>
      <c r="D53" s="1"/>
      <c r="E53" s="6">
        <v>2680</v>
      </c>
    </row>
    <row r="54" spans="1:6" x14ac:dyDescent="0.25">
      <c r="A54" s="5" t="s">
        <v>52</v>
      </c>
      <c r="B54" s="1">
        <v>3157.7</v>
      </c>
      <c r="C54" s="1">
        <v>18.8</v>
      </c>
      <c r="D54" s="1">
        <v>62</v>
      </c>
      <c r="E54" s="6">
        <v>2687</v>
      </c>
      <c r="F54">
        <f t="shared" si="0"/>
        <v>1.7923916894982539</v>
      </c>
    </row>
    <row r="55" spans="1:6" x14ac:dyDescent="0.25">
      <c r="A55" s="5" t="s">
        <v>53</v>
      </c>
      <c r="B55" s="1">
        <v>3158</v>
      </c>
      <c r="C55" s="1">
        <v>20.100000000000001</v>
      </c>
      <c r="D55" s="1">
        <v>36</v>
      </c>
      <c r="E55" s="6">
        <v>2683</v>
      </c>
      <c r="F55">
        <f t="shared" si="0"/>
        <v>1.5563025007672873</v>
      </c>
    </row>
    <row r="56" spans="1:6" x14ac:dyDescent="0.25">
      <c r="A56" s="5" t="s">
        <v>54</v>
      </c>
      <c r="B56" s="1">
        <v>3158.3</v>
      </c>
      <c r="C56" s="1">
        <v>19.100000000000001</v>
      </c>
      <c r="D56" s="1">
        <v>30</v>
      </c>
      <c r="E56" s="6">
        <v>2910</v>
      </c>
      <c r="F56">
        <f t="shared" si="0"/>
        <v>1.4771212547196624</v>
      </c>
    </row>
    <row r="57" spans="1:6" x14ac:dyDescent="0.25">
      <c r="A57" s="5" t="s">
        <v>55</v>
      </c>
      <c r="B57" s="1">
        <v>3158.6</v>
      </c>
      <c r="C57" s="1">
        <v>15.3</v>
      </c>
      <c r="D57" s="1">
        <v>8.6</v>
      </c>
      <c r="E57" s="6">
        <v>2692</v>
      </c>
      <c r="F57">
        <f t="shared" si="0"/>
        <v>0.93449845124356767</v>
      </c>
    </row>
    <row r="58" spans="1:6" x14ac:dyDescent="0.25">
      <c r="A58" s="5" t="s">
        <v>56</v>
      </c>
      <c r="B58" s="1">
        <v>3158.9</v>
      </c>
      <c r="C58" s="1">
        <v>18.100000000000001</v>
      </c>
      <c r="D58" s="1">
        <v>23</v>
      </c>
      <c r="E58" s="6">
        <v>2685</v>
      </c>
      <c r="F58">
        <f t="shared" si="0"/>
        <v>1.3617278360175928</v>
      </c>
    </row>
    <row r="59" spans="1:6" x14ac:dyDescent="0.25">
      <c r="A59" s="5" t="s">
        <v>57</v>
      </c>
      <c r="B59" s="1">
        <v>3159.2</v>
      </c>
      <c r="C59" s="1">
        <v>13.1</v>
      </c>
      <c r="D59" s="1">
        <v>2.5</v>
      </c>
      <c r="E59" s="6">
        <v>2672</v>
      </c>
      <c r="F59">
        <f t="shared" si="0"/>
        <v>0.3979400086720376</v>
      </c>
    </row>
    <row r="60" spans="1:6" x14ac:dyDescent="0.25">
      <c r="A60" s="5" t="s">
        <v>58</v>
      </c>
      <c r="B60" s="1">
        <v>3159.5</v>
      </c>
      <c r="C60" s="1">
        <v>19.399999999999999</v>
      </c>
      <c r="D60" s="1">
        <v>54</v>
      </c>
      <c r="E60" s="6">
        <v>2685</v>
      </c>
      <c r="F60">
        <f t="shared" si="0"/>
        <v>1.7323937598229686</v>
      </c>
    </row>
    <row r="61" spans="1:6" x14ac:dyDescent="0.25">
      <c r="A61" s="5" t="s">
        <v>59</v>
      </c>
      <c r="B61" s="1">
        <v>3159.8</v>
      </c>
      <c r="C61" s="1">
        <v>11.4</v>
      </c>
      <c r="D61" s="1"/>
      <c r="E61" s="6">
        <v>2684</v>
      </c>
    </row>
    <row r="62" spans="1:6" x14ac:dyDescent="0.25">
      <c r="A62" s="5" t="s">
        <v>60</v>
      </c>
      <c r="B62" s="1">
        <v>3160.1</v>
      </c>
      <c r="C62" s="1">
        <v>18</v>
      </c>
      <c r="D62" s="1">
        <v>26</v>
      </c>
      <c r="E62" s="6">
        <v>2694</v>
      </c>
      <c r="F62">
        <f t="shared" si="0"/>
        <v>1.414973347970818</v>
      </c>
    </row>
    <row r="63" spans="1:6" x14ac:dyDescent="0.25">
      <c r="A63" s="5" t="s">
        <v>61</v>
      </c>
      <c r="B63" s="1">
        <v>3160.4</v>
      </c>
      <c r="C63" s="1">
        <v>14.6</v>
      </c>
      <c r="D63" s="1">
        <v>1</v>
      </c>
      <c r="E63" s="6">
        <v>2685</v>
      </c>
      <c r="F63">
        <f t="shared" si="0"/>
        <v>0</v>
      </c>
    </row>
    <row r="64" spans="1:6" x14ac:dyDescent="0.25">
      <c r="A64" s="5" t="s">
        <v>62</v>
      </c>
      <c r="B64" s="1">
        <v>3160.7</v>
      </c>
      <c r="C64" s="1">
        <v>13.1</v>
      </c>
      <c r="D64" s="1"/>
      <c r="E64" s="6">
        <v>2690</v>
      </c>
    </row>
    <row r="65" spans="1:6" x14ac:dyDescent="0.25">
      <c r="A65" s="5" t="s">
        <v>63</v>
      </c>
      <c r="B65" s="1">
        <v>3161</v>
      </c>
      <c r="C65" s="1">
        <v>17.2</v>
      </c>
      <c r="D65" s="1">
        <v>2.1</v>
      </c>
      <c r="E65" s="6">
        <v>2688</v>
      </c>
      <c r="F65">
        <f t="shared" si="0"/>
        <v>0.3222192947339193</v>
      </c>
    </row>
    <row r="66" spans="1:6" x14ac:dyDescent="0.25">
      <c r="A66" s="5" t="s">
        <v>64</v>
      </c>
      <c r="B66" s="1">
        <v>3161.3</v>
      </c>
      <c r="C66" s="1">
        <v>21.7</v>
      </c>
      <c r="D66" s="1">
        <v>98</v>
      </c>
      <c r="E66" s="6">
        <v>2677</v>
      </c>
      <c r="F66">
        <f t="shared" si="0"/>
        <v>1.9912260756924949</v>
      </c>
    </row>
    <row r="67" spans="1:6" x14ac:dyDescent="0.25">
      <c r="A67" s="5" t="s">
        <v>65</v>
      </c>
      <c r="B67" s="1">
        <v>3161.6</v>
      </c>
      <c r="C67" s="1">
        <v>20.7</v>
      </c>
      <c r="D67" s="1">
        <v>141</v>
      </c>
      <c r="E67" s="6">
        <v>2678</v>
      </c>
      <c r="F67">
        <f t="shared" ref="F67:F129" si="1">LOG(D67)</f>
        <v>2.1492191126553797</v>
      </c>
    </row>
    <row r="68" spans="1:6" x14ac:dyDescent="0.25">
      <c r="A68" s="5" t="s">
        <v>66</v>
      </c>
      <c r="B68" s="1">
        <v>3161.9</v>
      </c>
      <c r="C68" s="1">
        <v>20.6</v>
      </c>
      <c r="D68" s="1">
        <v>106</v>
      </c>
      <c r="E68" s="6">
        <v>2670</v>
      </c>
      <c r="F68">
        <f t="shared" si="1"/>
        <v>2.0253058652647704</v>
      </c>
    </row>
    <row r="69" spans="1:6" x14ac:dyDescent="0.25">
      <c r="A69" s="5" t="s">
        <v>67</v>
      </c>
      <c r="B69" s="1">
        <v>3162.2</v>
      </c>
      <c r="C69" s="1">
        <v>21.3</v>
      </c>
      <c r="D69" s="1">
        <v>55</v>
      </c>
      <c r="E69" s="6">
        <v>2669</v>
      </c>
      <c r="F69">
        <f t="shared" si="1"/>
        <v>1.7403626894942439</v>
      </c>
    </row>
    <row r="70" spans="1:6" x14ac:dyDescent="0.25">
      <c r="A70" s="5" t="s">
        <v>68</v>
      </c>
      <c r="B70" s="1">
        <v>3162.5</v>
      </c>
      <c r="C70" s="1">
        <v>18.2</v>
      </c>
      <c r="D70" s="1">
        <v>15</v>
      </c>
      <c r="E70" s="6">
        <v>2679</v>
      </c>
      <c r="F70">
        <f t="shared" si="1"/>
        <v>1.1760912590556813</v>
      </c>
    </row>
    <row r="71" spans="1:6" x14ac:dyDescent="0.25">
      <c r="A71" s="5" t="s">
        <v>69</v>
      </c>
      <c r="B71" s="1">
        <v>3162.8</v>
      </c>
      <c r="C71" s="1">
        <v>20.7</v>
      </c>
      <c r="D71" s="1">
        <v>88</v>
      </c>
      <c r="E71" s="6">
        <v>2676</v>
      </c>
      <c r="F71">
        <f t="shared" si="1"/>
        <v>1.9444826721501687</v>
      </c>
    </row>
    <row r="72" spans="1:6" x14ac:dyDescent="0.25">
      <c r="A72" s="5" t="s">
        <v>70</v>
      </c>
      <c r="B72" s="1">
        <v>3163.1</v>
      </c>
      <c r="C72" s="1">
        <v>22.8</v>
      </c>
      <c r="D72" s="1">
        <v>90</v>
      </c>
      <c r="E72" s="6">
        <v>2668</v>
      </c>
      <c r="F72">
        <f t="shared" si="1"/>
        <v>1.954242509439325</v>
      </c>
    </row>
    <row r="73" spans="1:6" x14ac:dyDescent="0.25">
      <c r="A73" s="5" t="s">
        <v>71</v>
      </c>
      <c r="B73" s="1">
        <v>3163.4</v>
      </c>
      <c r="C73" s="1">
        <v>18</v>
      </c>
      <c r="D73" s="1">
        <v>29</v>
      </c>
      <c r="E73" s="6">
        <v>2684</v>
      </c>
      <c r="F73">
        <f t="shared" si="1"/>
        <v>1.4623979978989561</v>
      </c>
    </row>
    <row r="74" spans="1:6" x14ac:dyDescent="0.25">
      <c r="A74" s="5" t="s">
        <v>72</v>
      </c>
      <c r="B74" s="1">
        <v>3163.7</v>
      </c>
      <c r="C74" s="1">
        <v>16.100000000000001</v>
      </c>
      <c r="D74" s="1">
        <v>12</v>
      </c>
      <c r="E74" s="6">
        <v>2686</v>
      </c>
      <c r="F74">
        <f t="shared" si="1"/>
        <v>1.0791812460476249</v>
      </c>
    </row>
    <row r="75" spans="1:6" x14ac:dyDescent="0.25">
      <c r="A75" s="5" t="s">
        <v>73</v>
      </c>
      <c r="B75" s="1">
        <v>3164</v>
      </c>
      <c r="C75" s="1">
        <v>21.8</v>
      </c>
      <c r="D75" s="1">
        <v>65</v>
      </c>
      <c r="E75" s="6">
        <v>2665</v>
      </c>
      <c r="F75">
        <f t="shared" si="1"/>
        <v>1.8129133566428555</v>
      </c>
    </row>
    <row r="76" spans="1:6" x14ac:dyDescent="0.25">
      <c r="A76" s="5" t="s">
        <v>74</v>
      </c>
      <c r="B76" s="1">
        <v>3164.3</v>
      </c>
      <c r="C76" s="1">
        <v>19.399999999999999</v>
      </c>
      <c r="D76" s="1">
        <v>27</v>
      </c>
      <c r="E76" s="6">
        <v>2685</v>
      </c>
      <c r="F76">
        <f t="shared" si="1"/>
        <v>1.4313637641589874</v>
      </c>
    </row>
    <row r="77" spans="1:6" x14ac:dyDescent="0.25">
      <c r="A77" s="5" t="s">
        <v>75</v>
      </c>
      <c r="B77" s="1">
        <v>3164.6</v>
      </c>
      <c r="C77" s="1">
        <v>19</v>
      </c>
      <c r="D77" s="1">
        <v>25</v>
      </c>
      <c r="E77" s="6">
        <v>2680</v>
      </c>
      <c r="F77">
        <f t="shared" si="1"/>
        <v>1.3979400086720377</v>
      </c>
    </row>
    <row r="78" spans="1:6" x14ac:dyDescent="0.25">
      <c r="A78" s="5" t="s">
        <v>76</v>
      </c>
      <c r="B78" s="1">
        <v>3164.9</v>
      </c>
      <c r="C78" s="1">
        <v>20.3</v>
      </c>
      <c r="D78" s="1">
        <v>65</v>
      </c>
      <c r="E78" s="6">
        <v>2672</v>
      </c>
      <c r="F78">
        <f t="shared" si="1"/>
        <v>1.8129133566428555</v>
      </c>
    </row>
    <row r="79" spans="1:6" x14ac:dyDescent="0.25">
      <c r="A79" s="5" t="s">
        <v>77</v>
      </c>
      <c r="B79" s="1">
        <v>3165.2</v>
      </c>
      <c r="C79" s="1">
        <v>17.7</v>
      </c>
      <c r="D79" s="1">
        <v>19</v>
      </c>
      <c r="E79" s="6">
        <v>2691</v>
      </c>
      <c r="F79">
        <f t="shared" si="1"/>
        <v>1.2787536009528289</v>
      </c>
    </row>
    <row r="80" spans="1:6" x14ac:dyDescent="0.25">
      <c r="A80" s="5" t="s">
        <v>78</v>
      </c>
      <c r="B80" s="1">
        <v>3165.5</v>
      </c>
      <c r="C80" s="1">
        <v>19.100000000000001</v>
      </c>
      <c r="D80" s="1">
        <v>34</v>
      </c>
      <c r="E80" s="6">
        <v>2677</v>
      </c>
      <c r="F80">
        <f t="shared" si="1"/>
        <v>1.5314789170422551</v>
      </c>
    </row>
    <row r="81" spans="1:6" x14ac:dyDescent="0.25">
      <c r="A81" s="5" t="s">
        <v>79</v>
      </c>
      <c r="B81" s="1">
        <v>3165.8</v>
      </c>
      <c r="C81" s="1">
        <v>16</v>
      </c>
      <c r="D81" s="1">
        <v>13</v>
      </c>
      <c r="E81" s="6">
        <v>2676</v>
      </c>
      <c r="F81">
        <f t="shared" si="1"/>
        <v>1.1139433523068367</v>
      </c>
    </row>
    <row r="82" spans="1:6" x14ac:dyDescent="0.25">
      <c r="A82" s="5" t="s">
        <v>80</v>
      </c>
      <c r="B82" s="1">
        <v>3166.1</v>
      </c>
      <c r="C82" s="1">
        <v>10.1</v>
      </c>
      <c r="D82" s="1">
        <v>5.7</v>
      </c>
      <c r="E82" s="6">
        <v>2678</v>
      </c>
      <c r="F82">
        <f t="shared" si="1"/>
        <v>0.75587485567249146</v>
      </c>
    </row>
    <row r="83" spans="1:6" x14ac:dyDescent="0.25">
      <c r="A83" s="5" t="s">
        <v>81</v>
      </c>
      <c r="B83" s="1">
        <v>3166.4</v>
      </c>
      <c r="C83" s="1">
        <v>16.7</v>
      </c>
      <c r="D83" s="1">
        <v>10.7</v>
      </c>
      <c r="E83" s="6">
        <v>2663</v>
      </c>
      <c r="F83">
        <f t="shared" si="1"/>
        <v>1.0293837776852097</v>
      </c>
    </row>
    <row r="84" spans="1:6" x14ac:dyDescent="0.25">
      <c r="A84" s="5" t="s">
        <v>82</v>
      </c>
      <c r="B84" s="1">
        <v>3166.7</v>
      </c>
      <c r="C84" s="1">
        <v>17.5</v>
      </c>
      <c r="D84" s="1">
        <v>21.7</v>
      </c>
      <c r="E84" s="6">
        <v>2671</v>
      </c>
      <c r="F84">
        <f t="shared" si="1"/>
        <v>1.3364597338485296</v>
      </c>
    </row>
    <row r="85" spans="1:6" x14ac:dyDescent="0.25">
      <c r="A85" s="5" t="s">
        <v>83</v>
      </c>
      <c r="B85" s="1">
        <v>3167</v>
      </c>
      <c r="C85" s="1">
        <v>17.8</v>
      </c>
      <c r="D85" s="1">
        <v>27.7</v>
      </c>
      <c r="E85" s="6">
        <v>2668</v>
      </c>
      <c r="F85">
        <f t="shared" si="1"/>
        <v>1.4424797690644486</v>
      </c>
    </row>
    <row r="86" spans="1:6" x14ac:dyDescent="0.25">
      <c r="A86" s="5" t="s">
        <v>84</v>
      </c>
      <c r="B86" s="1">
        <v>3167.3</v>
      </c>
      <c r="C86" s="1">
        <v>16.899999999999999</v>
      </c>
      <c r="D86" s="1"/>
      <c r="E86" s="6">
        <v>2641</v>
      </c>
    </row>
    <row r="87" spans="1:6" x14ac:dyDescent="0.25">
      <c r="A87" s="5" t="s">
        <v>85</v>
      </c>
      <c r="B87" s="1">
        <v>3167.6</v>
      </c>
      <c r="C87" s="1">
        <v>15.5</v>
      </c>
      <c r="D87" s="1">
        <v>2.2000000000000002</v>
      </c>
      <c r="E87" s="6">
        <v>2644</v>
      </c>
      <c r="F87">
        <f t="shared" si="1"/>
        <v>0.34242268082220628</v>
      </c>
    </row>
    <row r="88" spans="1:6" x14ac:dyDescent="0.25">
      <c r="A88" s="5" t="s">
        <v>86</v>
      </c>
      <c r="B88" s="1">
        <v>3167.9</v>
      </c>
      <c r="C88" s="1">
        <v>13.5</v>
      </c>
      <c r="D88" s="1">
        <v>4.7</v>
      </c>
      <c r="E88" s="6">
        <v>2659</v>
      </c>
      <c r="F88">
        <f t="shared" si="1"/>
        <v>0.67209785793571752</v>
      </c>
    </row>
    <row r="89" spans="1:6" x14ac:dyDescent="0.25">
      <c r="A89" s="5" t="s">
        <v>87</v>
      </c>
      <c r="B89" s="1">
        <v>3168.2</v>
      </c>
      <c r="C89" s="1">
        <v>13.7</v>
      </c>
      <c r="D89" s="1">
        <v>2.1</v>
      </c>
      <c r="E89" s="6">
        <v>2668</v>
      </c>
      <c r="F89">
        <f t="shared" si="1"/>
        <v>0.3222192947339193</v>
      </c>
    </row>
    <row r="90" spans="1:6" x14ac:dyDescent="0.25">
      <c r="A90" s="5" t="s">
        <v>88</v>
      </c>
      <c r="B90" s="1">
        <v>3168.5</v>
      </c>
      <c r="C90" s="1">
        <v>12.4</v>
      </c>
      <c r="D90" s="1">
        <v>4.0999999999999996</v>
      </c>
      <c r="E90" s="6">
        <v>2656</v>
      </c>
      <c r="F90">
        <f t="shared" si="1"/>
        <v>0.61278385671973545</v>
      </c>
    </row>
    <row r="91" spans="1:6" x14ac:dyDescent="0.25">
      <c r="A91" s="5" t="s">
        <v>89</v>
      </c>
      <c r="B91" s="1">
        <v>3168.8</v>
      </c>
      <c r="C91" s="1">
        <v>3.5</v>
      </c>
      <c r="D91" s="1"/>
      <c r="E91" s="6">
        <v>2652</v>
      </c>
    </row>
    <row r="92" spans="1:6" x14ac:dyDescent="0.25">
      <c r="A92" s="5" t="s">
        <v>90</v>
      </c>
      <c r="B92" s="1">
        <v>3169.1</v>
      </c>
      <c r="C92" s="1">
        <v>15.7</v>
      </c>
      <c r="D92" s="1">
        <v>13</v>
      </c>
      <c r="E92" s="6">
        <v>2649</v>
      </c>
      <c r="F92">
        <f t="shared" si="1"/>
        <v>1.1139433523068367</v>
      </c>
    </row>
    <row r="93" spans="1:6" x14ac:dyDescent="0.25">
      <c r="A93" s="5" t="s">
        <v>91</v>
      </c>
      <c r="B93" s="1">
        <v>3169.4</v>
      </c>
      <c r="C93" s="1">
        <v>16.100000000000001</v>
      </c>
      <c r="D93" s="1">
        <v>19</v>
      </c>
      <c r="E93" s="6">
        <v>2650</v>
      </c>
      <c r="F93">
        <f t="shared" si="1"/>
        <v>1.2787536009528289</v>
      </c>
    </row>
    <row r="94" spans="1:6" x14ac:dyDescent="0.25">
      <c r="A94" s="5" t="s">
        <v>92</v>
      </c>
      <c r="B94" s="1">
        <v>3169.7</v>
      </c>
      <c r="C94" s="1">
        <v>14.9</v>
      </c>
      <c r="D94" s="1">
        <v>21</v>
      </c>
      <c r="E94" s="6">
        <v>2667</v>
      </c>
      <c r="F94">
        <f t="shared" si="1"/>
        <v>1.3222192947339193</v>
      </c>
    </row>
    <row r="95" spans="1:6" x14ac:dyDescent="0.25">
      <c r="A95" s="5" t="s">
        <v>93</v>
      </c>
      <c r="B95" s="1">
        <v>3170</v>
      </c>
      <c r="C95" s="1">
        <v>18.899999999999999</v>
      </c>
      <c r="D95" s="1">
        <v>91</v>
      </c>
      <c r="E95" s="6">
        <v>2677</v>
      </c>
      <c r="F95">
        <f t="shared" si="1"/>
        <v>1.9590413923210936</v>
      </c>
    </row>
    <row r="96" spans="1:6" x14ac:dyDescent="0.25">
      <c r="A96" s="5" t="s">
        <v>94</v>
      </c>
      <c r="B96" s="1">
        <v>3170.3</v>
      </c>
      <c r="C96" s="1">
        <v>13.3</v>
      </c>
      <c r="D96" s="1">
        <v>3.8</v>
      </c>
      <c r="E96" s="6">
        <v>2654</v>
      </c>
      <c r="F96">
        <f t="shared" si="1"/>
        <v>0.57978359661681012</v>
      </c>
    </row>
    <row r="97" spans="1:6" x14ac:dyDescent="0.25">
      <c r="A97" s="5" t="s">
        <v>95</v>
      </c>
      <c r="B97" s="1">
        <v>3170.6</v>
      </c>
      <c r="C97" s="1">
        <v>16.899999999999999</v>
      </c>
      <c r="D97" s="1">
        <v>49</v>
      </c>
      <c r="E97" s="6">
        <v>2662</v>
      </c>
      <c r="F97">
        <f t="shared" si="1"/>
        <v>1.6901960800285136</v>
      </c>
    </row>
    <row r="98" spans="1:6" x14ac:dyDescent="0.25">
      <c r="A98" s="5" t="s">
        <v>96</v>
      </c>
      <c r="B98" s="1">
        <v>3170.9</v>
      </c>
      <c r="C98" s="1">
        <v>16.100000000000001</v>
      </c>
      <c r="D98" s="1">
        <v>26</v>
      </c>
      <c r="E98" s="6">
        <v>2672</v>
      </c>
      <c r="F98">
        <f t="shared" si="1"/>
        <v>1.414973347970818</v>
      </c>
    </row>
    <row r="99" spans="1:6" x14ac:dyDescent="0.25">
      <c r="A99" s="5" t="s">
        <v>97</v>
      </c>
      <c r="B99" s="1">
        <v>3171.2</v>
      </c>
      <c r="C99" s="1">
        <v>22.2</v>
      </c>
      <c r="D99" s="1">
        <v>84</v>
      </c>
      <c r="E99" s="6">
        <v>2671</v>
      </c>
      <c r="F99">
        <f t="shared" si="1"/>
        <v>1.9242792860618816</v>
      </c>
    </row>
    <row r="100" spans="1:6" x14ac:dyDescent="0.25">
      <c r="A100" s="5" t="s">
        <v>98</v>
      </c>
      <c r="B100" s="1">
        <v>3171.5</v>
      </c>
      <c r="C100" s="1">
        <v>22.1</v>
      </c>
      <c r="D100" s="1">
        <v>257</v>
      </c>
      <c r="E100" s="6">
        <v>2672</v>
      </c>
      <c r="F100">
        <f t="shared" si="1"/>
        <v>2.4099331233312946</v>
      </c>
    </row>
    <row r="101" spans="1:6" x14ac:dyDescent="0.25">
      <c r="A101" s="5" t="s">
        <v>99</v>
      </c>
      <c r="B101" s="1">
        <v>3171.8</v>
      </c>
      <c r="C101" s="1">
        <v>9</v>
      </c>
      <c r="D101" s="1"/>
      <c r="E101" s="6">
        <v>2657</v>
      </c>
    </row>
    <row r="102" spans="1:6" x14ac:dyDescent="0.25">
      <c r="A102" s="5" t="s">
        <v>100</v>
      </c>
      <c r="B102" s="1">
        <v>3172.1</v>
      </c>
      <c r="C102" s="1">
        <v>6.6</v>
      </c>
      <c r="D102" s="1"/>
      <c r="E102" s="6">
        <v>2645</v>
      </c>
    </row>
    <row r="103" spans="1:6" x14ac:dyDescent="0.25">
      <c r="A103" s="5" t="s">
        <v>101</v>
      </c>
      <c r="B103" s="1">
        <v>3172.4</v>
      </c>
      <c r="C103" s="1">
        <v>15.3</v>
      </c>
      <c r="D103" s="1">
        <v>33</v>
      </c>
      <c r="E103" s="6">
        <v>2646</v>
      </c>
      <c r="F103">
        <f t="shared" si="1"/>
        <v>1.5185139398778875</v>
      </c>
    </row>
    <row r="104" spans="1:6" x14ac:dyDescent="0.25">
      <c r="A104" s="5" t="s">
        <v>102</v>
      </c>
      <c r="B104" s="1">
        <v>3172.7</v>
      </c>
      <c r="C104" s="1">
        <v>12.2</v>
      </c>
      <c r="D104" s="1"/>
      <c r="E104" s="6">
        <v>2619</v>
      </c>
    </row>
    <row r="105" spans="1:6" x14ac:dyDescent="0.25">
      <c r="A105" s="5" t="s">
        <v>103</v>
      </c>
      <c r="B105" s="1">
        <v>3173</v>
      </c>
      <c r="C105" s="1">
        <v>12.6</v>
      </c>
      <c r="D105" s="1"/>
      <c r="E105" s="6">
        <v>2631</v>
      </c>
    </row>
    <row r="106" spans="1:6" x14ac:dyDescent="0.25">
      <c r="A106" s="5" t="s">
        <v>104</v>
      </c>
      <c r="B106" s="1">
        <v>3173.3</v>
      </c>
      <c r="C106" s="1">
        <v>15.8</v>
      </c>
      <c r="D106" s="1">
        <v>1.3</v>
      </c>
      <c r="E106" s="6">
        <v>2619</v>
      </c>
      <c r="F106">
        <f t="shared" si="1"/>
        <v>0.11394335230683679</v>
      </c>
    </row>
    <row r="107" spans="1:6" x14ac:dyDescent="0.25">
      <c r="A107" s="5" t="s">
        <v>105</v>
      </c>
      <c r="B107" s="1">
        <v>3173.6</v>
      </c>
      <c r="C107" s="1">
        <v>5.8</v>
      </c>
      <c r="D107" s="1"/>
      <c r="E107" s="6">
        <v>2670</v>
      </c>
    </row>
    <row r="108" spans="1:6" x14ac:dyDescent="0.25">
      <c r="A108" s="5" t="s">
        <v>106</v>
      </c>
      <c r="B108" s="1">
        <v>3173.9</v>
      </c>
      <c r="C108" s="1">
        <v>11</v>
      </c>
      <c r="D108" s="1">
        <v>0.5</v>
      </c>
      <c r="E108" s="6">
        <v>2655</v>
      </c>
      <c r="F108">
        <f t="shared" si="1"/>
        <v>-0.3010299956639812</v>
      </c>
    </row>
    <row r="109" spans="1:6" x14ac:dyDescent="0.25">
      <c r="A109" s="5" t="s">
        <v>107</v>
      </c>
      <c r="B109" s="1">
        <v>3174.2</v>
      </c>
      <c r="C109" s="1">
        <v>13.4</v>
      </c>
      <c r="D109" s="1">
        <v>1.1000000000000001</v>
      </c>
      <c r="E109" s="6">
        <v>2641</v>
      </c>
      <c r="F109">
        <f t="shared" si="1"/>
        <v>4.1392685158225077E-2</v>
      </c>
    </row>
    <row r="110" spans="1:6" x14ac:dyDescent="0.25">
      <c r="A110" s="5" t="s">
        <v>108</v>
      </c>
      <c r="B110" s="1">
        <v>3174.5</v>
      </c>
      <c r="C110" s="1">
        <v>12.9</v>
      </c>
      <c r="D110" s="1">
        <v>0.8</v>
      </c>
      <c r="E110" s="6">
        <v>2636</v>
      </c>
      <c r="F110">
        <f t="shared" si="1"/>
        <v>-9.6910013008056392E-2</v>
      </c>
    </row>
    <row r="111" spans="1:6" x14ac:dyDescent="0.25">
      <c r="A111" s="5" t="s">
        <v>109</v>
      </c>
      <c r="B111" s="1">
        <v>3174.8</v>
      </c>
      <c r="C111" s="1">
        <v>11.9</v>
      </c>
      <c r="D111" s="1">
        <v>1.3</v>
      </c>
      <c r="E111" s="6">
        <v>2650</v>
      </c>
      <c r="F111">
        <f t="shared" si="1"/>
        <v>0.11394335230683679</v>
      </c>
    </row>
    <row r="112" spans="1:6" x14ac:dyDescent="0.25">
      <c r="A112" s="5" t="s">
        <v>110</v>
      </c>
      <c r="B112" s="1">
        <v>3175.1</v>
      </c>
      <c r="C112" s="1">
        <v>14.5</v>
      </c>
      <c r="D112" s="1">
        <v>1.7</v>
      </c>
      <c r="E112" s="6">
        <v>2654</v>
      </c>
      <c r="F112">
        <f t="shared" si="1"/>
        <v>0.23044892137827391</v>
      </c>
    </row>
    <row r="113" spans="1:6" x14ac:dyDescent="0.25">
      <c r="A113" s="5" t="s">
        <v>111</v>
      </c>
      <c r="B113" s="1">
        <v>3175.4</v>
      </c>
      <c r="C113" s="1">
        <v>11.5</v>
      </c>
      <c r="D113" s="1">
        <v>0.9</v>
      </c>
      <c r="E113" s="6">
        <v>2654</v>
      </c>
      <c r="F113">
        <f t="shared" si="1"/>
        <v>-4.5757490560675115E-2</v>
      </c>
    </row>
    <row r="114" spans="1:6" x14ac:dyDescent="0.25">
      <c r="A114" s="5" t="s">
        <v>112</v>
      </c>
      <c r="B114" s="1">
        <v>3175.7</v>
      </c>
      <c r="C114" s="1">
        <v>13.8</v>
      </c>
      <c r="D114" s="1">
        <v>2.2000000000000002</v>
      </c>
      <c r="E114" s="6">
        <v>2638</v>
      </c>
      <c r="F114">
        <f t="shared" si="1"/>
        <v>0.34242268082220628</v>
      </c>
    </row>
    <row r="115" spans="1:6" x14ac:dyDescent="0.25">
      <c r="A115" s="5" t="s">
        <v>113</v>
      </c>
      <c r="B115" s="1">
        <v>3176</v>
      </c>
      <c r="C115" s="1">
        <v>13.5</v>
      </c>
      <c r="D115" s="1">
        <v>1</v>
      </c>
      <c r="E115" s="6">
        <v>2689</v>
      </c>
      <c r="F115">
        <f t="shared" si="1"/>
        <v>0</v>
      </c>
    </row>
    <row r="116" spans="1:6" x14ac:dyDescent="0.25">
      <c r="A116" s="5" t="s">
        <v>114</v>
      </c>
      <c r="B116" s="1">
        <v>3176.3</v>
      </c>
      <c r="C116" s="1">
        <v>12</v>
      </c>
      <c r="D116" s="1">
        <v>0.6</v>
      </c>
      <c r="E116" s="6">
        <v>2643</v>
      </c>
      <c r="F116">
        <f t="shared" si="1"/>
        <v>-0.22184874961635639</v>
      </c>
    </row>
    <row r="117" spans="1:6" x14ac:dyDescent="0.25">
      <c r="A117" s="5" t="s">
        <v>115</v>
      </c>
      <c r="B117" s="1">
        <v>3176.6</v>
      </c>
      <c r="C117" s="1">
        <v>2.1</v>
      </c>
      <c r="D117" s="1"/>
      <c r="E117" s="6">
        <v>2648</v>
      </c>
    </row>
    <row r="118" spans="1:6" x14ac:dyDescent="0.25">
      <c r="A118" s="5" t="s">
        <v>116</v>
      </c>
      <c r="B118" s="1">
        <v>3176.9</v>
      </c>
      <c r="C118" s="1">
        <v>11.1</v>
      </c>
      <c r="D118" s="1"/>
      <c r="E118" s="6">
        <v>2616</v>
      </c>
    </row>
    <row r="119" spans="1:6" x14ac:dyDescent="0.25">
      <c r="A119" s="5" t="s">
        <v>117</v>
      </c>
      <c r="B119" s="1">
        <v>3177.2</v>
      </c>
      <c r="C119" s="1">
        <v>12.7</v>
      </c>
      <c r="D119" s="1"/>
      <c r="E119" s="6">
        <v>2627</v>
      </c>
    </row>
    <row r="120" spans="1:6" x14ac:dyDescent="0.25">
      <c r="A120" s="5" t="s">
        <v>118</v>
      </c>
      <c r="B120" s="1">
        <v>3177.5</v>
      </c>
      <c r="C120" s="1">
        <v>12.5</v>
      </c>
      <c r="D120" s="1"/>
      <c r="E120" s="6">
        <v>2627</v>
      </c>
    </row>
    <row r="121" spans="1:6" x14ac:dyDescent="0.25">
      <c r="A121" s="5" t="s">
        <v>119</v>
      </c>
      <c r="B121" s="1">
        <v>3177.8</v>
      </c>
      <c r="C121" s="1">
        <v>14.3</v>
      </c>
      <c r="D121" s="1">
        <v>1</v>
      </c>
      <c r="E121" s="6">
        <v>2634</v>
      </c>
      <c r="F121">
        <f t="shared" si="1"/>
        <v>0</v>
      </c>
    </row>
    <row r="122" spans="1:6" x14ac:dyDescent="0.25">
      <c r="A122" s="5" t="s">
        <v>120</v>
      </c>
      <c r="B122" s="1">
        <v>3178</v>
      </c>
      <c r="C122" s="1">
        <v>13.6</v>
      </c>
      <c r="D122" s="1">
        <v>7.7</v>
      </c>
      <c r="E122" s="6">
        <v>2689</v>
      </c>
      <c r="F122">
        <f t="shared" si="1"/>
        <v>0.88649072517248184</v>
      </c>
    </row>
    <row r="123" spans="1:6" x14ac:dyDescent="0.25">
      <c r="A123" s="5" t="s">
        <v>121</v>
      </c>
      <c r="B123" s="1">
        <v>3178.3</v>
      </c>
      <c r="C123" s="1">
        <v>15.7</v>
      </c>
      <c r="D123" s="1">
        <v>4.5</v>
      </c>
      <c r="E123" s="6">
        <v>2688</v>
      </c>
      <c r="F123">
        <f t="shared" si="1"/>
        <v>0.65321251377534373</v>
      </c>
    </row>
    <row r="124" spans="1:6" x14ac:dyDescent="0.25">
      <c r="A124" s="5" t="s">
        <v>122</v>
      </c>
      <c r="B124" s="1">
        <v>3178.6</v>
      </c>
      <c r="C124" s="1">
        <v>17.3</v>
      </c>
      <c r="D124" s="1">
        <v>3.8</v>
      </c>
      <c r="E124" s="6">
        <v>2681</v>
      </c>
      <c r="F124">
        <f t="shared" si="1"/>
        <v>0.57978359661681012</v>
      </c>
    </row>
    <row r="125" spans="1:6" x14ac:dyDescent="0.25">
      <c r="A125" s="5" t="s">
        <v>123</v>
      </c>
      <c r="B125" s="1">
        <v>3178.9</v>
      </c>
      <c r="C125" s="1">
        <v>17</v>
      </c>
      <c r="D125" s="1">
        <v>1.2</v>
      </c>
      <c r="E125" s="6">
        <v>2678</v>
      </c>
      <c r="F125">
        <f t="shared" si="1"/>
        <v>7.9181246047624818E-2</v>
      </c>
    </row>
    <row r="126" spans="1:6" x14ac:dyDescent="0.25">
      <c r="A126" s="5" t="s">
        <v>124</v>
      </c>
      <c r="B126" s="1">
        <v>3179.2</v>
      </c>
      <c r="C126" s="1">
        <v>17.5</v>
      </c>
      <c r="D126" s="1">
        <v>2.9</v>
      </c>
      <c r="E126" s="6">
        <v>2677</v>
      </c>
      <c r="F126">
        <f t="shared" si="1"/>
        <v>0.46239799789895608</v>
      </c>
    </row>
    <row r="127" spans="1:6" x14ac:dyDescent="0.25">
      <c r="A127" s="5" t="s">
        <v>125</v>
      </c>
      <c r="B127" s="1">
        <v>3179.5</v>
      </c>
      <c r="C127" s="1">
        <v>18.399999999999999</v>
      </c>
      <c r="D127" s="1">
        <v>2.7</v>
      </c>
      <c r="E127" s="6">
        <v>2683</v>
      </c>
      <c r="F127">
        <f t="shared" si="1"/>
        <v>0.43136376415898736</v>
      </c>
    </row>
    <row r="128" spans="1:6" x14ac:dyDescent="0.25">
      <c r="A128" s="5" t="s">
        <v>126</v>
      </c>
      <c r="B128" s="1">
        <v>3179.8</v>
      </c>
      <c r="C128" s="1">
        <v>17.100000000000001</v>
      </c>
      <c r="D128" s="1">
        <v>1.7</v>
      </c>
      <c r="E128" s="6">
        <v>2688</v>
      </c>
      <c r="F128">
        <f t="shared" si="1"/>
        <v>0.23044892137827391</v>
      </c>
    </row>
    <row r="129" spans="1:6" x14ac:dyDescent="0.25">
      <c r="A129" s="5" t="s">
        <v>127</v>
      </c>
      <c r="B129" s="1">
        <v>3180.1</v>
      </c>
      <c r="C129" s="1">
        <v>18.2</v>
      </c>
      <c r="D129" s="1">
        <v>3.1</v>
      </c>
      <c r="E129" s="6">
        <v>2686</v>
      </c>
      <c r="F129">
        <f t="shared" si="1"/>
        <v>0.49136169383427269</v>
      </c>
    </row>
    <row r="130" spans="1:6" x14ac:dyDescent="0.25">
      <c r="A130" s="5" t="s">
        <v>128</v>
      </c>
      <c r="B130" s="1">
        <v>3180.4</v>
      </c>
      <c r="C130" s="1">
        <v>6.4</v>
      </c>
      <c r="D130" s="1"/>
      <c r="E130" s="6">
        <v>2721</v>
      </c>
    </row>
    <row r="131" spans="1:6" x14ac:dyDescent="0.25">
      <c r="A131" s="5" t="s">
        <v>129</v>
      </c>
      <c r="B131" s="1">
        <v>3180.7</v>
      </c>
      <c r="C131" s="1">
        <v>15</v>
      </c>
      <c r="D131" s="1">
        <v>14</v>
      </c>
      <c r="E131" s="6">
        <v>2682</v>
      </c>
      <c r="F131">
        <f t="shared" ref="F131:F193" si="2">LOG(D131)</f>
        <v>1.146128035678238</v>
      </c>
    </row>
    <row r="132" spans="1:6" x14ac:dyDescent="0.25">
      <c r="A132" s="5" t="s">
        <v>130</v>
      </c>
      <c r="B132" s="1">
        <v>3181</v>
      </c>
      <c r="C132" s="1">
        <v>11.9</v>
      </c>
      <c r="D132" s="1"/>
      <c r="E132" s="6">
        <v>2680</v>
      </c>
    </row>
    <row r="133" spans="1:6" x14ac:dyDescent="0.25">
      <c r="A133" s="5" t="s">
        <v>131</v>
      </c>
      <c r="B133" s="1">
        <v>3181.3</v>
      </c>
      <c r="C133" s="1">
        <v>21.1</v>
      </c>
      <c r="D133" s="1">
        <v>348</v>
      </c>
      <c r="E133" s="6">
        <v>2683</v>
      </c>
      <c r="F133">
        <f t="shared" si="2"/>
        <v>2.5415792439465807</v>
      </c>
    </row>
    <row r="134" spans="1:6" x14ac:dyDescent="0.25">
      <c r="A134" s="5" t="s">
        <v>132</v>
      </c>
      <c r="B134" s="1">
        <v>3181.6</v>
      </c>
      <c r="C134" s="1">
        <v>17.7</v>
      </c>
      <c r="D134" s="1">
        <v>50</v>
      </c>
      <c r="E134" s="6">
        <v>2688</v>
      </c>
      <c r="F134">
        <f t="shared" si="2"/>
        <v>1.6989700043360187</v>
      </c>
    </row>
    <row r="135" spans="1:6" x14ac:dyDescent="0.25">
      <c r="A135" s="5" t="s">
        <v>133</v>
      </c>
      <c r="B135" s="1">
        <v>3181.9</v>
      </c>
      <c r="C135" s="1">
        <v>22.3</v>
      </c>
      <c r="D135" s="1">
        <v>52</v>
      </c>
      <c r="E135" s="6">
        <v>2662</v>
      </c>
      <c r="F135">
        <f t="shared" si="2"/>
        <v>1.7160033436347992</v>
      </c>
    </row>
    <row r="136" spans="1:6" x14ac:dyDescent="0.25">
      <c r="A136" s="5" t="s">
        <v>134</v>
      </c>
      <c r="B136" s="1">
        <v>3182.2</v>
      </c>
      <c r="C136" s="1">
        <v>17.8</v>
      </c>
      <c r="D136" s="1">
        <v>28</v>
      </c>
      <c r="E136" s="6">
        <v>2685</v>
      </c>
      <c r="F136">
        <f t="shared" si="2"/>
        <v>1.4471580313422192</v>
      </c>
    </row>
    <row r="137" spans="1:6" x14ac:dyDescent="0.25">
      <c r="A137" s="5" t="s">
        <v>135</v>
      </c>
      <c r="B137" s="1">
        <v>3182.5</v>
      </c>
      <c r="C137" s="1">
        <v>5.7</v>
      </c>
      <c r="D137" s="1"/>
      <c r="E137" s="6">
        <v>2674</v>
      </c>
    </row>
    <row r="138" spans="1:6" x14ac:dyDescent="0.25">
      <c r="A138" s="5" t="s">
        <v>136</v>
      </c>
      <c r="B138" s="1">
        <v>3182.8</v>
      </c>
      <c r="C138" s="1">
        <v>11.8</v>
      </c>
      <c r="D138" s="1"/>
      <c r="E138" s="6">
        <v>2681</v>
      </c>
    </row>
    <row r="139" spans="1:6" x14ac:dyDescent="0.25">
      <c r="A139" s="5" t="s">
        <v>137</v>
      </c>
      <c r="B139" s="1">
        <v>3183.1</v>
      </c>
      <c r="C139" s="1">
        <v>12.6</v>
      </c>
      <c r="D139" s="1"/>
      <c r="E139" s="6">
        <v>2686</v>
      </c>
    </row>
    <row r="140" spans="1:6" x14ac:dyDescent="0.25">
      <c r="A140" s="5" t="s">
        <v>138</v>
      </c>
      <c r="B140" s="1">
        <v>3183.4</v>
      </c>
      <c r="C140" s="1">
        <v>13.6</v>
      </c>
      <c r="D140" s="1">
        <v>0.9</v>
      </c>
      <c r="E140" s="6">
        <v>2683</v>
      </c>
      <c r="F140">
        <f t="shared" si="2"/>
        <v>-4.5757490560675115E-2</v>
      </c>
    </row>
    <row r="141" spans="1:6" x14ac:dyDescent="0.25">
      <c r="A141" s="5" t="s">
        <v>139</v>
      </c>
      <c r="B141" s="1">
        <v>3183.7</v>
      </c>
      <c r="C141" s="1">
        <v>13.6</v>
      </c>
      <c r="D141" s="1"/>
      <c r="E141" s="6">
        <v>2685</v>
      </c>
    </row>
    <row r="142" spans="1:6" x14ac:dyDescent="0.25">
      <c r="A142" s="5" t="s">
        <v>140</v>
      </c>
      <c r="B142" s="1">
        <v>3184</v>
      </c>
      <c r="C142" s="1">
        <v>7.2</v>
      </c>
      <c r="D142" s="1"/>
      <c r="E142" s="6">
        <v>2688</v>
      </c>
    </row>
    <row r="143" spans="1:6" x14ac:dyDescent="0.25">
      <c r="A143" s="5" t="s">
        <v>141</v>
      </c>
      <c r="B143" s="1">
        <v>3184.3</v>
      </c>
      <c r="C143" s="1">
        <v>21.2</v>
      </c>
      <c r="D143" s="1">
        <v>68</v>
      </c>
      <c r="E143" s="6">
        <v>2674</v>
      </c>
      <c r="F143">
        <f t="shared" si="2"/>
        <v>1.8325089127062364</v>
      </c>
    </row>
    <row r="144" spans="1:6" x14ac:dyDescent="0.25">
      <c r="A144" s="5" t="s">
        <v>142</v>
      </c>
      <c r="B144" s="1">
        <v>3184.6</v>
      </c>
      <c r="C144" s="1">
        <v>20.8</v>
      </c>
      <c r="D144" s="1"/>
      <c r="E144" s="6">
        <v>2673</v>
      </c>
    </row>
    <row r="145" spans="1:6" x14ac:dyDescent="0.25">
      <c r="A145" s="5" t="s">
        <v>143</v>
      </c>
      <c r="B145" s="1">
        <v>3184.9</v>
      </c>
      <c r="C145" s="1">
        <v>20</v>
      </c>
      <c r="D145" s="1">
        <v>47</v>
      </c>
      <c r="E145" s="6">
        <v>2679</v>
      </c>
      <c r="F145">
        <f t="shared" si="2"/>
        <v>1.6720978579357175</v>
      </c>
    </row>
    <row r="146" spans="1:6" x14ac:dyDescent="0.25">
      <c r="A146" s="5" t="s">
        <v>144</v>
      </c>
      <c r="B146" s="1">
        <v>3185.2</v>
      </c>
      <c r="C146" s="1">
        <v>17.399999999999999</v>
      </c>
      <c r="D146" s="1">
        <v>15</v>
      </c>
      <c r="E146" s="6">
        <v>2684</v>
      </c>
      <c r="F146">
        <f t="shared" si="2"/>
        <v>1.1760912590556813</v>
      </c>
    </row>
    <row r="147" spans="1:6" x14ac:dyDescent="0.25">
      <c r="A147" s="5" t="s">
        <v>145</v>
      </c>
      <c r="B147" s="1">
        <v>3185.5</v>
      </c>
      <c r="C147" s="1">
        <v>20.100000000000001</v>
      </c>
      <c r="D147" s="1">
        <v>61</v>
      </c>
      <c r="E147" s="6">
        <v>2676</v>
      </c>
      <c r="F147">
        <f t="shared" si="2"/>
        <v>1.7853298350107671</v>
      </c>
    </row>
    <row r="148" spans="1:6" x14ac:dyDescent="0.25">
      <c r="A148" s="5" t="s">
        <v>146</v>
      </c>
      <c r="B148" s="1">
        <v>3185.8</v>
      </c>
      <c r="C148" s="1">
        <v>18.100000000000001</v>
      </c>
      <c r="D148" s="1">
        <v>19</v>
      </c>
      <c r="E148" s="6">
        <v>2685</v>
      </c>
      <c r="F148">
        <f t="shared" si="2"/>
        <v>1.2787536009528289</v>
      </c>
    </row>
    <row r="149" spans="1:6" x14ac:dyDescent="0.25">
      <c r="A149" s="5" t="s">
        <v>147</v>
      </c>
      <c r="B149" s="1">
        <v>3186.1</v>
      </c>
      <c r="C149" s="1">
        <v>20.3</v>
      </c>
      <c r="D149" s="1">
        <v>77</v>
      </c>
      <c r="E149" s="6">
        <v>2680</v>
      </c>
      <c r="F149">
        <f t="shared" si="2"/>
        <v>1.8864907251724818</v>
      </c>
    </row>
    <row r="150" spans="1:6" x14ac:dyDescent="0.25">
      <c r="A150" s="5" t="s">
        <v>148</v>
      </c>
      <c r="B150" s="1">
        <v>3186.4</v>
      </c>
      <c r="C150" s="1">
        <v>24.1</v>
      </c>
      <c r="D150" s="1"/>
      <c r="E150" s="6">
        <v>2671</v>
      </c>
    </row>
    <row r="151" spans="1:6" x14ac:dyDescent="0.25">
      <c r="A151" s="5" t="s">
        <v>149</v>
      </c>
      <c r="B151" s="1">
        <v>3186.7</v>
      </c>
      <c r="C151" s="1">
        <v>21.5</v>
      </c>
      <c r="D151" s="1">
        <v>70</v>
      </c>
      <c r="E151" s="6">
        <v>2674</v>
      </c>
      <c r="F151">
        <f t="shared" si="2"/>
        <v>1.8450980400142569</v>
      </c>
    </row>
    <row r="152" spans="1:6" x14ac:dyDescent="0.25">
      <c r="A152" s="5" t="s">
        <v>150</v>
      </c>
      <c r="B152" s="1">
        <v>3187</v>
      </c>
      <c r="C152" s="1">
        <v>13.5</v>
      </c>
      <c r="D152" s="1"/>
      <c r="E152" s="6">
        <v>2687</v>
      </c>
    </row>
    <row r="153" spans="1:6" x14ac:dyDescent="0.25">
      <c r="A153" s="5" t="s">
        <v>151</v>
      </c>
      <c r="B153" s="1">
        <v>3187.3</v>
      </c>
      <c r="C153" s="1">
        <v>15.2</v>
      </c>
      <c r="D153" s="1"/>
      <c r="E153" s="6">
        <v>2682</v>
      </c>
    </row>
    <row r="154" spans="1:6" x14ac:dyDescent="0.25">
      <c r="A154" s="5" t="s">
        <v>152</v>
      </c>
      <c r="B154" s="1">
        <v>3187.6</v>
      </c>
      <c r="C154" s="1">
        <v>15.8</v>
      </c>
      <c r="D154" s="1"/>
      <c r="E154" s="6">
        <v>2680</v>
      </c>
    </row>
    <row r="155" spans="1:6" x14ac:dyDescent="0.25">
      <c r="A155" s="5" t="s">
        <v>153</v>
      </c>
      <c r="B155" s="1">
        <v>3187.9</v>
      </c>
      <c r="C155" s="1">
        <v>15.9</v>
      </c>
      <c r="D155" s="1"/>
      <c r="E155" s="6">
        <v>2680</v>
      </c>
    </row>
    <row r="156" spans="1:6" x14ac:dyDescent="0.25">
      <c r="A156" s="5" t="s">
        <v>154</v>
      </c>
      <c r="B156" s="1">
        <v>3188.2</v>
      </c>
      <c r="C156" s="1">
        <v>15.5</v>
      </c>
      <c r="D156" s="1"/>
      <c r="E156" s="6">
        <v>2685</v>
      </c>
    </row>
    <row r="157" spans="1:6" x14ac:dyDescent="0.25">
      <c r="A157" s="5" t="s">
        <v>155</v>
      </c>
      <c r="B157" s="1">
        <v>3188.5</v>
      </c>
      <c r="C157" s="1">
        <v>15.9</v>
      </c>
      <c r="D157" s="1">
        <v>1.5</v>
      </c>
      <c r="E157" s="6">
        <v>2690</v>
      </c>
      <c r="F157">
        <f t="shared" si="2"/>
        <v>0.17609125905568124</v>
      </c>
    </row>
    <row r="158" spans="1:6" x14ac:dyDescent="0.25">
      <c r="A158" s="5" t="s">
        <v>156</v>
      </c>
      <c r="B158" s="1">
        <v>3188.8</v>
      </c>
      <c r="C158" s="1">
        <v>9.1999999999999993</v>
      </c>
      <c r="D158" s="1"/>
      <c r="E158" s="6">
        <v>2687</v>
      </c>
    </row>
    <row r="159" spans="1:6" x14ac:dyDescent="0.25">
      <c r="A159" s="5" t="s">
        <v>157</v>
      </c>
      <c r="B159" s="1">
        <v>3189.1</v>
      </c>
      <c r="C159" s="1">
        <v>15</v>
      </c>
      <c r="D159" s="1"/>
      <c r="E159" s="6">
        <v>2684</v>
      </c>
    </row>
    <row r="160" spans="1:6" x14ac:dyDescent="0.25">
      <c r="A160" s="5" t="s">
        <v>158</v>
      </c>
      <c r="B160" s="1">
        <v>3189.4</v>
      </c>
      <c r="C160" s="1">
        <v>13.4</v>
      </c>
      <c r="D160" s="1"/>
      <c r="E160" s="6">
        <v>2687</v>
      </c>
    </row>
    <row r="161" spans="1:6" x14ac:dyDescent="0.25">
      <c r="A161" s="5" t="s">
        <v>159</v>
      </c>
      <c r="B161" s="1">
        <v>3189.7</v>
      </c>
      <c r="C161" s="1">
        <v>13.3</v>
      </c>
      <c r="D161" s="1"/>
      <c r="E161" s="6">
        <v>2679</v>
      </c>
    </row>
    <row r="162" spans="1:6" x14ac:dyDescent="0.25">
      <c r="A162" s="5" t="s">
        <v>160</v>
      </c>
      <c r="B162" s="1">
        <v>3190</v>
      </c>
      <c r="C162" s="1">
        <v>10.1</v>
      </c>
      <c r="D162" s="1"/>
      <c r="E162" s="6">
        <v>2686</v>
      </c>
    </row>
    <row r="163" spans="1:6" x14ac:dyDescent="0.25">
      <c r="A163" s="5" t="s">
        <v>161</v>
      </c>
      <c r="B163" s="1">
        <v>3190.3</v>
      </c>
      <c r="C163" s="1">
        <v>10.5</v>
      </c>
      <c r="D163" s="1"/>
      <c r="E163" s="6">
        <v>2690</v>
      </c>
    </row>
    <row r="164" spans="1:6" x14ac:dyDescent="0.25">
      <c r="A164" s="5" t="s">
        <v>162</v>
      </c>
      <c r="B164" s="1">
        <v>3190.6</v>
      </c>
      <c r="C164" s="1">
        <v>15.7</v>
      </c>
      <c r="D164" s="1">
        <v>12</v>
      </c>
      <c r="E164" s="6">
        <v>2688</v>
      </c>
      <c r="F164">
        <f t="shared" si="2"/>
        <v>1.0791812460476249</v>
      </c>
    </row>
    <row r="165" spans="1:6" x14ac:dyDescent="0.25">
      <c r="A165" s="5" t="s">
        <v>163</v>
      </c>
      <c r="B165" s="1">
        <v>3190.9</v>
      </c>
      <c r="C165" s="1">
        <v>16.8</v>
      </c>
      <c r="D165" s="1">
        <v>7.9</v>
      </c>
      <c r="E165" s="6">
        <v>2685</v>
      </c>
      <c r="F165">
        <f t="shared" si="2"/>
        <v>0.89762709129044149</v>
      </c>
    </row>
    <row r="166" spans="1:6" x14ac:dyDescent="0.25">
      <c r="A166" s="5" t="s">
        <v>164</v>
      </c>
      <c r="B166" s="1">
        <v>3191.2</v>
      </c>
      <c r="C166" s="1">
        <v>20.8</v>
      </c>
      <c r="D166" s="1">
        <v>40</v>
      </c>
      <c r="E166" s="6">
        <v>2674</v>
      </c>
      <c r="F166">
        <f t="shared" si="2"/>
        <v>1.6020599913279623</v>
      </c>
    </row>
    <row r="167" spans="1:6" x14ac:dyDescent="0.25">
      <c r="A167" s="5" t="s">
        <v>165</v>
      </c>
      <c r="B167" s="1">
        <v>3191.5</v>
      </c>
      <c r="C167" s="1">
        <v>19.5</v>
      </c>
      <c r="D167" s="1">
        <v>85</v>
      </c>
      <c r="E167" s="6">
        <v>2687</v>
      </c>
      <c r="F167">
        <f t="shared" si="2"/>
        <v>1.9294189257142926</v>
      </c>
    </row>
    <row r="168" spans="1:6" x14ac:dyDescent="0.25">
      <c r="A168" s="5" t="s">
        <v>166</v>
      </c>
      <c r="B168" s="1">
        <v>3191.8</v>
      </c>
      <c r="C168" s="1">
        <v>14.1</v>
      </c>
      <c r="D168" s="1">
        <v>3.6</v>
      </c>
      <c r="E168" s="6">
        <v>2684</v>
      </c>
      <c r="F168">
        <f t="shared" si="2"/>
        <v>0.55630250076728727</v>
      </c>
    </row>
    <row r="169" spans="1:6" x14ac:dyDescent="0.25">
      <c r="A169" s="5" t="s">
        <v>167</v>
      </c>
      <c r="B169" s="1">
        <v>3192.1</v>
      </c>
      <c r="C169" s="1">
        <v>17.600000000000001</v>
      </c>
      <c r="D169" s="1">
        <v>2.4</v>
      </c>
      <c r="E169" s="6">
        <v>2679</v>
      </c>
      <c r="F169">
        <f t="shared" si="2"/>
        <v>0.38021124171160603</v>
      </c>
    </row>
    <row r="170" spans="1:6" x14ac:dyDescent="0.25">
      <c r="A170" s="5" t="s">
        <v>168</v>
      </c>
      <c r="B170" s="1">
        <v>3192.4</v>
      </c>
      <c r="C170" s="1">
        <v>17.2</v>
      </c>
      <c r="D170" s="1">
        <v>1.4</v>
      </c>
      <c r="E170" s="6">
        <v>2675</v>
      </c>
      <c r="F170">
        <f t="shared" si="2"/>
        <v>0.14612803567823801</v>
      </c>
    </row>
    <row r="171" spans="1:6" x14ac:dyDescent="0.25">
      <c r="A171" s="5" t="s">
        <v>169</v>
      </c>
      <c r="B171" s="1">
        <v>3192.7</v>
      </c>
      <c r="C171" s="1">
        <v>16.7</v>
      </c>
      <c r="D171" s="1">
        <v>1.1000000000000001</v>
      </c>
      <c r="E171" s="6">
        <v>2678</v>
      </c>
      <c r="F171">
        <f t="shared" si="2"/>
        <v>4.1392685158225077E-2</v>
      </c>
    </row>
    <row r="172" spans="1:6" x14ac:dyDescent="0.25">
      <c r="A172" s="5" t="s">
        <v>170</v>
      </c>
      <c r="B172" s="1">
        <v>3193</v>
      </c>
      <c r="C172" s="1">
        <v>16.899999999999999</v>
      </c>
      <c r="D172" s="1">
        <v>1.2</v>
      </c>
      <c r="E172" s="6">
        <v>2678</v>
      </c>
      <c r="F172">
        <f t="shared" si="2"/>
        <v>7.9181246047624818E-2</v>
      </c>
    </row>
    <row r="173" spans="1:6" x14ac:dyDescent="0.25">
      <c r="A173" s="5" t="s">
        <v>171</v>
      </c>
      <c r="B173" s="1">
        <v>3193.3</v>
      </c>
      <c r="C173" s="1">
        <v>18.399999999999999</v>
      </c>
      <c r="D173" s="1">
        <v>2.9</v>
      </c>
      <c r="E173" s="6">
        <v>2672</v>
      </c>
      <c r="F173">
        <f t="shared" si="2"/>
        <v>0.46239799789895608</v>
      </c>
    </row>
    <row r="174" spans="1:6" x14ac:dyDescent="0.25">
      <c r="A174" s="5" t="s">
        <v>172</v>
      </c>
      <c r="B174" s="1">
        <v>3193.6</v>
      </c>
      <c r="C174" s="1">
        <v>17.600000000000001</v>
      </c>
      <c r="D174" s="1">
        <v>4.5</v>
      </c>
      <c r="E174" s="6">
        <v>2679</v>
      </c>
      <c r="F174">
        <f t="shared" si="2"/>
        <v>0.65321251377534373</v>
      </c>
    </row>
    <row r="175" spans="1:6" x14ac:dyDescent="0.25">
      <c r="A175" s="5" t="s">
        <v>173</v>
      </c>
      <c r="B175" s="1">
        <v>3193.9</v>
      </c>
      <c r="C175" s="1">
        <v>17.899999999999999</v>
      </c>
      <c r="D175" s="1">
        <v>2.9</v>
      </c>
      <c r="E175" s="6">
        <v>2678</v>
      </c>
      <c r="F175">
        <f t="shared" si="2"/>
        <v>0.46239799789895608</v>
      </c>
    </row>
    <row r="176" spans="1:6" x14ac:dyDescent="0.25">
      <c r="A176" s="5" t="s">
        <v>174</v>
      </c>
      <c r="B176" s="1">
        <v>3194.2</v>
      </c>
      <c r="C176" s="1">
        <v>18.8</v>
      </c>
      <c r="D176" s="1">
        <v>7.1</v>
      </c>
      <c r="E176" s="6">
        <v>2672</v>
      </c>
      <c r="F176">
        <f t="shared" si="2"/>
        <v>0.85125834871907524</v>
      </c>
    </row>
    <row r="177" spans="1:6" x14ac:dyDescent="0.25">
      <c r="A177" s="5" t="s">
        <v>175</v>
      </c>
      <c r="B177" s="1">
        <v>3194.5</v>
      </c>
      <c r="C177" s="1">
        <v>20.9</v>
      </c>
      <c r="D177" s="1">
        <v>12</v>
      </c>
      <c r="E177" s="6">
        <v>2670</v>
      </c>
      <c r="F177">
        <f t="shared" si="2"/>
        <v>1.0791812460476249</v>
      </c>
    </row>
    <row r="178" spans="1:6" x14ac:dyDescent="0.25">
      <c r="A178" s="5" t="s">
        <v>176</v>
      </c>
      <c r="B178" s="1">
        <v>3194.8</v>
      </c>
      <c r="C178" s="1">
        <v>20.3</v>
      </c>
      <c r="D178" s="1">
        <v>12</v>
      </c>
      <c r="E178" s="6">
        <v>2670</v>
      </c>
      <c r="F178">
        <f t="shared" si="2"/>
        <v>1.0791812460476249</v>
      </c>
    </row>
    <row r="179" spans="1:6" x14ac:dyDescent="0.25">
      <c r="A179" s="5" t="s">
        <v>177</v>
      </c>
      <c r="B179" s="1">
        <v>3195.1</v>
      </c>
      <c r="C179" s="1">
        <v>18.899999999999999</v>
      </c>
      <c r="D179" s="1">
        <v>9</v>
      </c>
      <c r="E179" s="6">
        <v>2676</v>
      </c>
      <c r="F179">
        <f t="shared" si="2"/>
        <v>0.95424250943932487</v>
      </c>
    </row>
    <row r="180" spans="1:6" x14ac:dyDescent="0.25">
      <c r="A180" s="5" t="s">
        <v>178</v>
      </c>
      <c r="B180" s="1">
        <v>3195.4</v>
      </c>
      <c r="C180" s="1">
        <v>8.5</v>
      </c>
      <c r="D180" s="1"/>
      <c r="E180" s="6">
        <v>2708</v>
      </c>
    </row>
    <row r="181" spans="1:6" x14ac:dyDescent="0.25">
      <c r="A181" s="5" t="s">
        <v>179</v>
      </c>
      <c r="B181" s="1">
        <v>3195.7</v>
      </c>
      <c r="C181" s="1">
        <v>18.100000000000001</v>
      </c>
      <c r="D181" s="1">
        <v>52</v>
      </c>
      <c r="E181" s="6">
        <v>2676</v>
      </c>
      <c r="F181">
        <f t="shared" si="2"/>
        <v>1.7160033436347992</v>
      </c>
    </row>
    <row r="182" spans="1:6" x14ac:dyDescent="0.25">
      <c r="A182" s="5" t="s">
        <v>180</v>
      </c>
      <c r="B182" s="1">
        <v>3196</v>
      </c>
      <c r="C182" s="1">
        <v>16.3</v>
      </c>
      <c r="D182" s="1">
        <v>36</v>
      </c>
      <c r="E182" s="6">
        <v>2680</v>
      </c>
      <c r="F182">
        <f t="shared" si="2"/>
        <v>1.5563025007672873</v>
      </c>
    </row>
    <row r="183" spans="1:6" x14ac:dyDescent="0.25">
      <c r="A183" s="5" t="s">
        <v>181</v>
      </c>
      <c r="B183" s="1">
        <v>3196.8</v>
      </c>
      <c r="C183" s="1">
        <v>22.5</v>
      </c>
      <c r="D183" s="1"/>
      <c r="E183" s="6">
        <v>2670</v>
      </c>
    </row>
    <row r="184" spans="1:6" x14ac:dyDescent="0.25">
      <c r="A184" s="5" t="s">
        <v>182</v>
      </c>
      <c r="B184" s="1">
        <v>3197.7</v>
      </c>
      <c r="C184" s="1">
        <v>12.1</v>
      </c>
      <c r="D184" s="1">
        <v>15</v>
      </c>
      <c r="E184" s="6">
        <v>2694</v>
      </c>
      <c r="F184">
        <f t="shared" si="2"/>
        <v>1.1760912590556813</v>
      </c>
    </row>
    <row r="185" spans="1:6" x14ac:dyDescent="0.25">
      <c r="A185" s="5" t="s">
        <v>183</v>
      </c>
      <c r="B185" s="1">
        <v>3198.6</v>
      </c>
      <c r="C185" s="1">
        <v>24.3</v>
      </c>
      <c r="D185" s="1">
        <v>78</v>
      </c>
      <c r="E185" s="6">
        <v>2664</v>
      </c>
      <c r="F185">
        <f t="shared" si="2"/>
        <v>1.8920946026904804</v>
      </c>
    </row>
    <row r="186" spans="1:6" x14ac:dyDescent="0.25">
      <c r="A186" s="5" t="s">
        <v>184</v>
      </c>
      <c r="B186" s="1">
        <v>3199.5</v>
      </c>
      <c r="C186" s="1">
        <v>17.100000000000001</v>
      </c>
      <c r="D186" s="1">
        <v>25</v>
      </c>
      <c r="E186" s="6">
        <v>2700</v>
      </c>
      <c r="F186">
        <f t="shared" si="2"/>
        <v>1.3979400086720377</v>
      </c>
    </row>
    <row r="187" spans="1:6" x14ac:dyDescent="0.25">
      <c r="A187" s="5" t="s">
        <v>185</v>
      </c>
      <c r="B187" s="1">
        <v>3200.4</v>
      </c>
      <c r="C187" s="1">
        <v>23.2</v>
      </c>
      <c r="D187" s="1">
        <v>57</v>
      </c>
      <c r="E187" s="6">
        <v>2668</v>
      </c>
      <c r="F187">
        <f t="shared" si="2"/>
        <v>1.7558748556724915</v>
      </c>
    </row>
    <row r="188" spans="1:6" x14ac:dyDescent="0.25">
      <c r="A188" s="5" t="s">
        <v>186</v>
      </c>
      <c r="B188" s="1">
        <v>3201.3</v>
      </c>
      <c r="C188" s="1">
        <v>20.6</v>
      </c>
      <c r="D188" s="1">
        <v>51</v>
      </c>
      <c r="E188" s="6">
        <v>2680</v>
      </c>
      <c r="F188">
        <f t="shared" si="2"/>
        <v>1.7075701760979363</v>
      </c>
    </row>
    <row r="189" spans="1:6" x14ac:dyDescent="0.25">
      <c r="A189" s="5" t="s">
        <v>187</v>
      </c>
      <c r="B189" s="1">
        <v>3202.2</v>
      </c>
      <c r="C189" s="1">
        <v>19.100000000000001</v>
      </c>
      <c r="D189" s="1">
        <v>227</v>
      </c>
      <c r="E189" s="6">
        <v>2687</v>
      </c>
      <c r="F189">
        <f t="shared" si="2"/>
        <v>2.3560258571931225</v>
      </c>
    </row>
    <row r="190" spans="1:6" x14ac:dyDescent="0.25">
      <c r="A190" s="5" t="s">
        <v>188</v>
      </c>
      <c r="B190" s="1">
        <v>3203.1</v>
      </c>
      <c r="C190" s="1">
        <v>20.8</v>
      </c>
      <c r="D190" s="1">
        <v>44</v>
      </c>
      <c r="E190" s="6">
        <v>2667</v>
      </c>
      <c r="F190">
        <f t="shared" si="2"/>
        <v>1.6434526764861874</v>
      </c>
    </row>
    <row r="191" spans="1:6" x14ac:dyDescent="0.25">
      <c r="A191" s="5" t="s">
        <v>189</v>
      </c>
      <c r="B191" s="1">
        <v>3204</v>
      </c>
      <c r="C191" s="1">
        <v>20.8</v>
      </c>
      <c r="D191" s="1">
        <v>151</v>
      </c>
      <c r="E191" s="6">
        <v>2676</v>
      </c>
      <c r="F191">
        <f t="shared" si="2"/>
        <v>2.1789769472931693</v>
      </c>
    </row>
    <row r="192" spans="1:6" x14ac:dyDescent="0.25">
      <c r="A192" s="5" t="s">
        <v>190</v>
      </c>
      <c r="B192" s="1">
        <v>3205</v>
      </c>
      <c r="C192" s="1">
        <v>21</v>
      </c>
      <c r="D192" s="1">
        <v>231</v>
      </c>
      <c r="E192" s="6">
        <v>2684</v>
      </c>
      <c r="F192">
        <f t="shared" si="2"/>
        <v>2.3636119798921444</v>
      </c>
    </row>
    <row r="193" spans="1:6" x14ac:dyDescent="0.25">
      <c r="A193" s="5" t="s">
        <v>191</v>
      </c>
      <c r="B193" s="1">
        <v>3206</v>
      </c>
      <c r="C193" s="1">
        <v>16.3</v>
      </c>
      <c r="D193" s="1">
        <v>1</v>
      </c>
      <c r="E193" s="6">
        <v>2671</v>
      </c>
      <c r="F193">
        <f t="shared" si="2"/>
        <v>0</v>
      </c>
    </row>
    <row r="194" spans="1:6" x14ac:dyDescent="0.25">
      <c r="A194" s="5" t="s">
        <v>192</v>
      </c>
      <c r="B194" s="1">
        <v>3206.9</v>
      </c>
      <c r="C194" s="1">
        <v>18.8</v>
      </c>
      <c r="D194" s="1"/>
      <c r="E194" s="6">
        <v>2683</v>
      </c>
    </row>
    <row r="195" spans="1:6" x14ac:dyDescent="0.25">
      <c r="A195" s="5" t="s">
        <v>193</v>
      </c>
      <c r="B195" s="1">
        <v>3207.9</v>
      </c>
      <c r="C195" s="1">
        <v>14.5</v>
      </c>
      <c r="D195" s="1">
        <v>2.7</v>
      </c>
      <c r="E195" s="6">
        <v>2688</v>
      </c>
      <c r="F195">
        <f t="shared" ref="F195:F258" si="3">LOG(D195)</f>
        <v>0.43136376415898736</v>
      </c>
    </row>
    <row r="196" spans="1:6" x14ac:dyDescent="0.25">
      <c r="A196" s="5" t="s">
        <v>194</v>
      </c>
      <c r="B196" s="1">
        <v>3208.9</v>
      </c>
      <c r="C196" s="1">
        <v>10.5</v>
      </c>
      <c r="D196" s="1">
        <v>23</v>
      </c>
      <c r="E196" s="6">
        <v>2710</v>
      </c>
      <c r="F196">
        <f t="shared" si="3"/>
        <v>1.3617278360175928</v>
      </c>
    </row>
    <row r="197" spans="1:6" x14ac:dyDescent="0.25">
      <c r="A197" s="5" t="s">
        <v>195</v>
      </c>
      <c r="B197" s="1">
        <v>3210</v>
      </c>
      <c r="C197" s="1">
        <v>9.6999999999999993</v>
      </c>
      <c r="D197" s="1"/>
      <c r="E197" s="6">
        <v>2684</v>
      </c>
    </row>
    <row r="198" spans="1:6" x14ac:dyDescent="0.25">
      <c r="A198" s="5" t="s">
        <v>196</v>
      </c>
      <c r="B198" s="1">
        <v>3211</v>
      </c>
      <c r="C198" s="1">
        <v>11.1</v>
      </c>
      <c r="D198" s="1"/>
      <c r="E198" s="6">
        <v>2680</v>
      </c>
    </row>
    <row r="199" spans="1:6" x14ac:dyDescent="0.25">
      <c r="A199" s="5" t="s">
        <v>197</v>
      </c>
      <c r="B199" s="1">
        <v>3212</v>
      </c>
      <c r="C199" s="1">
        <v>15.6</v>
      </c>
      <c r="D199" s="1">
        <v>3.1</v>
      </c>
      <c r="E199" s="6">
        <v>2675</v>
      </c>
      <c r="F199">
        <f t="shared" si="3"/>
        <v>0.49136169383427269</v>
      </c>
    </row>
    <row r="200" spans="1:6" x14ac:dyDescent="0.25">
      <c r="A200" s="5" t="s">
        <v>198</v>
      </c>
      <c r="B200" s="1">
        <v>3212.9</v>
      </c>
      <c r="C200" s="1">
        <v>18.7</v>
      </c>
      <c r="D200" s="1">
        <v>28</v>
      </c>
      <c r="E200" s="6">
        <v>2682</v>
      </c>
      <c r="F200">
        <f t="shared" si="3"/>
        <v>1.4471580313422192</v>
      </c>
    </row>
    <row r="201" spans="1:6" x14ac:dyDescent="0.25">
      <c r="A201" s="5" t="s">
        <v>199</v>
      </c>
      <c r="B201" s="1">
        <v>3213.9</v>
      </c>
      <c r="C201" s="1">
        <v>10.199999999999999</v>
      </c>
      <c r="D201" s="1"/>
      <c r="E201" s="6">
        <v>2688</v>
      </c>
    </row>
    <row r="202" spans="1:6" x14ac:dyDescent="0.25">
      <c r="A202" s="5" t="s">
        <v>200</v>
      </c>
      <c r="B202" s="1">
        <v>3214.8</v>
      </c>
      <c r="C202" s="1">
        <v>20.399999999999999</v>
      </c>
      <c r="D202" s="1">
        <v>9.5</v>
      </c>
      <c r="E202" s="6">
        <v>2678</v>
      </c>
      <c r="F202">
        <f t="shared" si="3"/>
        <v>0.97772360528884772</v>
      </c>
    </row>
    <row r="203" spans="1:6" x14ac:dyDescent="0.25">
      <c r="A203" s="5" t="s">
        <v>201</v>
      </c>
      <c r="B203" s="1">
        <v>3215.7</v>
      </c>
      <c r="C203" s="1">
        <v>15.9</v>
      </c>
      <c r="D203" s="1">
        <v>23</v>
      </c>
      <c r="E203" s="6">
        <v>2691</v>
      </c>
      <c r="F203">
        <f t="shared" si="3"/>
        <v>1.3617278360175928</v>
      </c>
    </row>
    <row r="204" spans="1:6" x14ac:dyDescent="0.25">
      <c r="A204" s="5" t="s">
        <v>202</v>
      </c>
      <c r="B204" s="1">
        <v>3216.6</v>
      </c>
      <c r="C204" s="1">
        <v>21.6</v>
      </c>
      <c r="D204" s="1">
        <v>725</v>
      </c>
      <c r="E204" s="6">
        <v>2676</v>
      </c>
      <c r="F204">
        <f t="shared" si="3"/>
        <v>2.8603380065709936</v>
      </c>
    </row>
    <row r="205" spans="1:6" x14ac:dyDescent="0.25">
      <c r="A205" s="5" t="s">
        <v>203</v>
      </c>
      <c r="B205" s="1">
        <v>3217.5</v>
      </c>
      <c r="C205" s="1">
        <v>12.6</v>
      </c>
      <c r="D205" s="1">
        <v>28</v>
      </c>
      <c r="E205" s="6">
        <v>2713</v>
      </c>
      <c r="F205">
        <f t="shared" si="3"/>
        <v>1.4471580313422192</v>
      </c>
    </row>
    <row r="206" spans="1:6" x14ac:dyDescent="0.25">
      <c r="A206" s="5" t="s">
        <v>204</v>
      </c>
      <c r="B206" s="1">
        <v>3218.4</v>
      </c>
      <c r="C206" s="1">
        <v>18.5</v>
      </c>
      <c r="D206" s="1"/>
      <c r="E206" s="6">
        <v>2680</v>
      </c>
    </row>
    <row r="207" spans="1:6" x14ac:dyDescent="0.25">
      <c r="A207" s="5" t="s">
        <v>205</v>
      </c>
      <c r="B207" s="1">
        <v>3219.3</v>
      </c>
      <c r="C207" s="1">
        <v>22.9</v>
      </c>
      <c r="D207" s="1">
        <v>9.5</v>
      </c>
      <c r="E207" s="6">
        <v>2673</v>
      </c>
      <c r="F207">
        <f t="shared" si="3"/>
        <v>0.97772360528884772</v>
      </c>
    </row>
    <row r="208" spans="1:6" x14ac:dyDescent="0.25">
      <c r="A208" s="5" t="s">
        <v>206</v>
      </c>
      <c r="B208" s="1">
        <v>3220.2</v>
      </c>
      <c r="C208" s="1">
        <v>20.100000000000001</v>
      </c>
      <c r="D208" s="1">
        <v>23</v>
      </c>
      <c r="E208" s="6">
        <v>2682</v>
      </c>
      <c r="F208">
        <f t="shared" si="3"/>
        <v>1.3617278360175928</v>
      </c>
    </row>
    <row r="209" spans="1:6" x14ac:dyDescent="0.25">
      <c r="A209" s="5" t="s">
        <v>207</v>
      </c>
      <c r="B209" s="1">
        <v>3221.1</v>
      </c>
      <c r="C209" s="1">
        <v>28.6</v>
      </c>
      <c r="D209" s="1">
        <v>725</v>
      </c>
      <c r="E209" s="6">
        <v>2832</v>
      </c>
      <c r="F209">
        <f t="shared" si="3"/>
        <v>2.8603380065709936</v>
      </c>
    </row>
    <row r="210" spans="1:6" x14ac:dyDescent="0.25">
      <c r="A210" s="5" t="s">
        <v>208</v>
      </c>
      <c r="B210" s="1">
        <v>3222</v>
      </c>
      <c r="C210" s="1">
        <v>6.9</v>
      </c>
      <c r="D210" s="1">
        <v>3.3</v>
      </c>
      <c r="E210" s="6">
        <v>2714</v>
      </c>
      <c r="F210">
        <f t="shared" si="3"/>
        <v>0.51851393987788741</v>
      </c>
    </row>
    <row r="211" spans="1:6" x14ac:dyDescent="0.25">
      <c r="A211" s="5" t="s">
        <v>209</v>
      </c>
      <c r="B211" s="1">
        <v>3222.9</v>
      </c>
      <c r="C211" s="1">
        <v>18.7</v>
      </c>
      <c r="D211" s="1">
        <v>28</v>
      </c>
      <c r="E211" s="6">
        <v>2691</v>
      </c>
      <c r="F211">
        <f t="shared" si="3"/>
        <v>1.4471580313422192</v>
      </c>
    </row>
    <row r="212" spans="1:6" x14ac:dyDescent="0.25">
      <c r="A212" s="5" t="s">
        <v>210</v>
      </c>
      <c r="B212" s="1">
        <v>3223.9</v>
      </c>
      <c r="C212" s="1">
        <v>13.6</v>
      </c>
      <c r="D212" s="1">
        <v>157</v>
      </c>
      <c r="E212" s="6">
        <v>2690</v>
      </c>
      <c r="F212">
        <f t="shared" si="3"/>
        <v>2.1958996524092336</v>
      </c>
    </row>
    <row r="213" spans="1:6" x14ac:dyDescent="0.25">
      <c r="A213" s="5" t="s">
        <v>211</v>
      </c>
      <c r="B213" s="1">
        <v>3224.9</v>
      </c>
      <c r="C213" s="1">
        <v>8.6</v>
      </c>
      <c r="D213" s="1">
        <v>20</v>
      </c>
      <c r="E213" s="6">
        <v>2683</v>
      </c>
      <c r="F213">
        <f t="shared" si="3"/>
        <v>1.3010299956639813</v>
      </c>
    </row>
    <row r="214" spans="1:6" x14ac:dyDescent="0.25">
      <c r="A214" s="5" t="s">
        <v>212</v>
      </c>
      <c r="B214" s="1">
        <v>3225.9</v>
      </c>
      <c r="C214" s="1">
        <v>16.2</v>
      </c>
      <c r="D214" s="1">
        <v>135</v>
      </c>
      <c r="E214" s="6">
        <v>2672</v>
      </c>
      <c r="F214">
        <f t="shared" si="3"/>
        <v>2.1303337684950061</v>
      </c>
    </row>
    <row r="215" spans="1:6" x14ac:dyDescent="0.25">
      <c r="A215" s="5" t="s">
        <v>213</v>
      </c>
      <c r="B215" s="1">
        <v>3226.9</v>
      </c>
      <c r="C215" s="1">
        <v>16.8</v>
      </c>
      <c r="D215" s="1"/>
      <c r="E215" s="6">
        <v>2675</v>
      </c>
    </row>
    <row r="216" spans="1:6" x14ac:dyDescent="0.25">
      <c r="A216" s="5" t="s">
        <v>214</v>
      </c>
      <c r="B216" s="1">
        <v>3227.9</v>
      </c>
      <c r="C216" s="1">
        <v>19.399999999999999</v>
      </c>
      <c r="D216" s="1">
        <v>103</v>
      </c>
      <c r="E216" s="6">
        <v>2670</v>
      </c>
      <c r="F216">
        <f t="shared" si="3"/>
        <v>2.012837224705172</v>
      </c>
    </row>
    <row r="217" spans="1:6" x14ac:dyDescent="0.25">
      <c r="A217" s="5" t="s">
        <v>215</v>
      </c>
      <c r="B217" s="1">
        <v>3228.9</v>
      </c>
      <c r="C217" s="1">
        <v>18.399999999999999</v>
      </c>
      <c r="D217" s="1">
        <v>1.6</v>
      </c>
      <c r="E217" s="6">
        <v>2681</v>
      </c>
      <c r="F217">
        <f t="shared" si="3"/>
        <v>0.20411998265592479</v>
      </c>
    </row>
    <row r="218" spans="1:6" x14ac:dyDescent="0.25">
      <c r="A218" s="5" t="s">
        <v>216</v>
      </c>
      <c r="B218" s="1">
        <v>3229.9</v>
      </c>
      <c r="C218" s="1">
        <v>13.2</v>
      </c>
      <c r="D218" s="1"/>
      <c r="E218" s="6">
        <v>2682</v>
      </c>
    </row>
    <row r="219" spans="1:6" x14ac:dyDescent="0.25">
      <c r="A219" s="5" t="s">
        <v>217</v>
      </c>
      <c r="B219" s="1">
        <v>3230.9</v>
      </c>
      <c r="C219" s="1">
        <v>2.9</v>
      </c>
      <c r="D219" s="1">
        <v>3.1</v>
      </c>
      <c r="E219" s="6">
        <v>2674</v>
      </c>
      <c r="F219">
        <f t="shared" si="3"/>
        <v>0.49136169383427269</v>
      </c>
    </row>
    <row r="220" spans="1:6" x14ac:dyDescent="0.25">
      <c r="A220" s="5" t="s">
        <v>218</v>
      </c>
      <c r="B220" s="1">
        <v>3231.9</v>
      </c>
      <c r="C220" s="1">
        <v>23.7</v>
      </c>
      <c r="D220" s="1">
        <v>1.2</v>
      </c>
      <c r="E220" s="6">
        <v>2676</v>
      </c>
      <c r="F220">
        <f t="shared" si="3"/>
        <v>7.9181246047624818E-2</v>
      </c>
    </row>
    <row r="221" spans="1:6" x14ac:dyDescent="0.25">
      <c r="A221" s="5" t="s">
        <v>219</v>
      </c>
      <c r="B221" s="1">
        <v>3232.9</v>
      </c>
      <c r="C221" s="1">
        <v>24.5</v>
      </c>
      <c r="D221" s="1">
        <v>2.8</v>
      </c>
      <c r="E221" s="6">
        <v>2666</v>
      </c>
      <c r="F221">
        <f t="shared" si="3"/>
        <v>0.44715803134221921</v>
      </c>
    </row>
    <row r="222" spans="1:6" x14ac:dyDescent="0.25">
      <c r="A222" s="5" t="s">
        <v>220</v>
      </c>
      <c r="B222" s="1">
        <v>3233.9</v>
      </c>
      <c r="C222" s="1">
        <v>16.2</v>
      </c>
      <c r="D222" s="1">
        <v>3.5</v>
      </c>
      <c r="E222" s="6">
        <v>2674</v>
      </c>
      <c r="F222">
        <f t="shared" si="3"/>
        <v>0.54406804435027567</v>
      </c>
    </row>
    <row r="223" spans="1:6" x14ac:dyDescent="0.25">
      <c r="A223" s="5" t="s">
        <v>221</v>
      </c>
      <c r="B223" s="1">
        <v>3234.9</v>
      </c>
      <c r="C223" s="1">
        <v>19.100000000000001</v>
      </c>
      <c r="D223" s="1"/>
      <c r="E223" s="6">
        <v>2670</v>
      </c>
    </row>
    <row r="224" spans="1:6" x14ac:dyDescent="0.25">
      <c r="A224" s="5" t="s">
        <v>222</v>
      </c>
      <c r="B224" s="1">
        <v>3235.9</v>
      </c>
      <c r="C224" s="1">
        <v>19.600000000000001</v>
      </c>
      <c r="D224" s="1"/>
      <c r="E224" s="6">
        <v>2668</v>
      </c>
    </row>
    <row r="225" spans="1:6" x14ac:dyDescent="0.25">
      <c r="A225" s="5" t="s">
        <v>223</v>
      </c>
      <c r="B225" s="1">
        <v>3236.9</v>
      </c>
      <c r="C225" s="1">
        <v>19.8</v>
      </c>
      <c r="D225" s="1">
        <v>235</v>
      </c>
      <c r="E225" s="6">
        <v>2664</v>
      </c>
      <c r="F225">
        <f t="shared" si="3"/>
        <v>2.3710678622717363</v>
      </c>
    </row>
    <row r="226" spans="1:6" x14ac:dyDescent="0.25">
      <c r="A226" s="5" t="s">
        <v>224</v>
      </c>
      <c r="B226" s="1">
        <v>3237.9</v>
      </c>
      <c r="C226" s="1">
        <v>19</v>
      </c>
      <c r="D226" s="1"/>
      <c r="E226" s="6">
        <v>2682</v>
      </c>
    </row>
    <row r="227" spans="1:6" x14ac:dyDescent="0.25">
      <c r="A227" s="5" t="s">
        <v>225</v>
      </c>
      <c r="B227" s="1">
        <v>3238.9</v>
      </c>
      <c r="C227" s="1">
        <v>20.8</v>
      </c>
      <c r="D227" s="1">
        <v>14</v>
      </c>
      <c r="E227" s="6">
        <v>2682</v>
      </c>
      <c r="F227">
        <f t="shared" si="3"/>
        <v>1.146128035678238</v>
      </c>
    </row>
    <row r="228" spans="1:6" x14ac:dyDescent="0.25">
      <c r="A228" s="5" t="s">
        <v>226</v>
      </c>
      <c r="B228" s="1">
        <v>3239.9</v>
      </c>
      <c r="C228" s="1">
        <v>20.9</v>
      </c>
      <c r="D228" s="1">
        <v>44</v>
      </c>
      <c r="E228" s="6">
        <v>2681</v>
      </c>
      <c r="F228">
        <f t="shared" si="3"/>
        <v>1.6434526764861874</v>
      </c>
    </row>
    <row r="229" spans="1:6" x14ac:dyDescent="0.25">
      <c r="A229" s="5" t="s">
        <v>227</v>
      </c>
      <c r="B229" s="1">
        <v>3240.9</v>
      </c>
      <c r="C229" s="1">
        <v>3.8</v>
      </c>
      <c r="D229" s="1"/>
      <c r="E229" s="6">
        <v>2730</v>
      </c>
    </row>
    <row r="230" spans="1:6" x14ac:dyDescent="0.25">
      <c r="A230" s="5" t="s">
        <v>228</v>
      </c>
      <c r="B230" s="1">
        <v>3241.3</v>
      </c>
      <c r="C230" s="1">
        <v>18.600000000000001</v>
      </c>
      <c r="D230" s="1">
        <v>20</v>
      </c>
      <c r="E230" s="6">
        <v>2683</v>
      </c>
      <c r="F230">
        <f t="shared" si="3"/>
        <v>1.3010299956639813</v>
      </c>
    </row>
    <row r="231" spans="1:6" x14ac:dyDescent="0.25">
      <c r="A231" s="5" t="s">
        <v>229</v>
      </c>
      <c r="B231" s="1">
        <v>3242.2</v>
      </c>
      <c r="C231" s="1">
        <v>18.600000000000001</v>
      </c>
      <c r="D231" s="1">
        <v>53</v>
      </c>
      <c r="E231" s="6">
        <v>2674</v>
      </c>
      <c r="F231">
        <f t="shared" si="3"/>
        <v>1.7242758696007889</v>
      </c>
    </row>
    <row r="232" spans="1:6" x14ac:dyDescent="0.25">
      <c r="A232" s="5" t="s">
        <v>230</v>
      </c>
      <c r="B232" s="1">
        <v>3243.1</v>
      </c>
      <c r="C232" s="1">
        <v>18.3</v>
      </c>
      <c r="D232" s="1">
        <v>19</v>
      </c>
      <c r="E232" s="6">
        <v>2677</v>
      </c>
      <c r="F232">
        <f t="shared" si="3"/>
        <v>1.2787536009528289</v>
      </c>
    </row>
    <row r="233" spans="1:6" x14ac:dyDescent="0.25">
      <c r="A233" s="5" t="s">
        <v>231</v>
      </c>
      <c r="B233" s="1">
        <v>3244</v>
      </c>
      <c r="C233" s="1">
        <v>19.3</v>
      </c>
      <c r="D233" s="1">
        <v>89</v>
      </c>
      <c r="E233" s="6">
        <v>2674</v>
      </c>
      <c r="F233">
        <f t="shared" si="3"/>
        <v>1.9493900066449128</v>
      </c>
    </row>
    <row r="234" spans="1:6" x14ac:dyDescent="0.25">
      <c r="A234" s="5" t="s">
        <v>232</v>
      </c>
      <c r="B234" s="1">
        <v>3244.9</v>
      </c>
      <c r="C234" s="1">
        <v>18.600000000000001</v>
      </c>
      <c r="D234" s="1">
        <v>32</v>
      </c>
      <c r="E234" s="6">
        <v>2690</v>
      </c>
      <c r="F234">
        <f t="shared" si="3"/>
        <v>1.505149978319906</v>
      </c>
    </row>
    <row r="235" spans="1:6" x14ac:dyDescent="0.25">
      <c r="A235" s="5" t="s">
        <v>233</v>
      </c>
      <c r="B235" s="1">
        <v>3245.9</v>
      </c>
      <c r="C235" s="1">
        <v>17</v>
      </c>
      <c r="D235" s="1">
        <v>12</v>
      </c>
      <c r="E235" s="6">
        <v>2693</v>
      </c>
      <c r="F235">
        <f t="shared" si="3"/>
        <v>1.0791812460476249</v>
      </c>
    </row>
    <row r="236" spans="1:6" x14ac:dyDescent="0.25">
      <c r="A236" s="5" t="s">
        <v>234</v>
      </c>
      <c r="B236" s="1">
        <v>3246.9</v>
      </c>
      <c r="C236" s="1">
        <v>17.3</v>
      </c>
      <c r="D236" s="1">
        <v>20</v>
      </c>
      <c r="E236" s="6">
        <v>2667</v>
      </c>
      <c r="F236">
        <f t="shared" si="3"/>
        <v>1.3010299956639813</v>
      </c>
    </row>
    <row r="237" spans="1:6" x14ac:dyDescent="0.25">
      <c r="A237" s="5" t="s">
        <v>235</v>
      </c>
      <c r="B237" s="1">
        <v>3247.9</v>
      </c>
      <c r="C237" s="1">
        <v>20</v>
      </c>
      <c r="D237" s="1">
        <v>11</v>
      </c>
      <c r="E237" s="6">
        <v>2664</v>
      </c>
      <c r="F237">
        <f t="shared" si="3"/>
        <v>1.0413926851582251</v>
      </c>
    </row>
    <row r="238" spans="1:6" x14ac:dyDescent="0.25">
      <c r="A238" s="5" t="s">
        <v>236</v>
      </c>
      <c r="B238" s="1">
        <v>3248.9</v>
      </c>
      <c r="C238" s="1">
        <v>18.899999999999999</v>
      </c>
      <c r="D238" s="1">
        <v>14</v>
      </c>
      <c r="E238" s="6">
        <v>2669</v>
      </c>
      <c r="F238">
        <f t="shared" si="3"/>
        <v>1.146128035678238</v>
      </c>
    </row>
    <row r="239" spans="1:6" x14ac:dyDescent="0.25">
      <c r="A239" s="5" t="s">
        <v>237</v>
      </c>
      <c r="B239" s="1">
        <v>3249.9</v>
      </c>
      <c r="C239" s="1">
        <v>19.5</v>
      </c>
      <c r="D239" s="1">
        <v>347</v>
      </c>
      <c r="E239" s="6">
        <v>2678</v>
      </c>
      <c r="F239">
        <f t="shared" si="3"/>
        <v>2.5403294747908736</v>
      </c>
    </row>
    <row r="240" spans="1:6" x14ac:dyDescent="0.25">
      <c r="A240" s="5" t="s">
        <v>238</v>
      </c>
      <c r="B240" s="1">
        <v>3250.9</v>
      </c>
      <c r="C240" s="1">
        <v>17.100000000000001</v>
      </c>
      <c r="D240" s="1">
        <v>8.6</v>
      </c>
      <c r="E240" s="6">
        <v>2681</v>
      </c>
      <c r="F240">
        <f t="shared" si="3"/>
        <v>0.93449845124356767</v>
      </c>
    </row>
    <row r="241" spans="1:6" x14ac:dyDescent="0.25">
      <c r="A241" s="5" t="s">
        <v>239</v>
      </c>
      <c r="B241" s="1">
        <v>3251.9</v>
      </c>
      <c r="C241" s="1">
        <v>21.2</v>
      </c>
      <c r="D241" s="1">
        <v>34</v>
      </c>
      <c r="E241" s="6">
        <v>2671</v>
      </c>
      <c r="F241">
        <f t="shared" si="3"/>
        <v>1.5314789170422551</v>
      </c>
    </row>
    <row r="242" spans="1:6" x14ac:dyDescent="0.25">
      <c r="A242" s="5" t="s">
        <v>240</v>
      </c>
      <c r="B242" s="1">
        <v>3252.9</v>
      </c>
      <c r="C242" s="1">
        <v>20.399999999999999</v>
      </c>
      <c r="D242" s="1">
        <v>33</v>
      </c>
      <c r="E242" s="6">
        <v>2675</v>
      </c>
      <c r="F242">
        <f t="shared" si="3"/>
        <v>1.5185139398778875</v>
      </c>
    </row>
    <row r="243" spans="1:6" x14ac:dyDescent="0.25">
      <c r="A243" s="5" t="s">
        <v>241</v>
      </c>
      <c r="B243" s="1">
        <v>3253.9</v>
      </c>
      <c r="C243" s="1">
        <v>6.3</v>
      </c>
      <c r="D243" s="1"/>
      <c r="E243" s="6">
        <v>2634</v>
      </c>
    </row>
    <row r="244" spans="1:6" x14ac:dyDescent="0.25">
      <c r="A244" s="5" t="s">
        <v>242</v>
      </c>
      <c r="B244" s="1">
        <v>3254.9</v>
      </c>
      <c r="C244" s="1">
        <v>15</v>
      </c>
      <c r="D244" s="1">
        <v>12</v>
      </c>
      <c r="E244" s="6">
        <v>2703</v>
      </c>
      <c r="F244">
        <f t="shared" si="3"/>
        <v>1.0791812460476249</v>
      </c>
    </row>
    <row r="245" spans="1:6" x14ac:dyDescent="0.25">
      <c r="A245" s="5" t="s">
        <v>243</v>
      </c>
      <c r="B245" s="1">
        <v>3255.9</v>
      </c>
      <c r="C245" s="1">
        <v>16.7</v>
      </c>
      <c r="D245" s="1">
        <v>8.5</v>
      </c>
      <c r="E245" s="6">
        <v>2686</v>
      </c>
      <c r="F245">
        <f t="shared" si="3"/>
        <v>0.92941892571429274</v>
      </c>
    </row>
    <row r="246" spans="1:6" x14ac:dyDescent="0.25">
      <c r="A246" s="5" t="s">
        <v>244</v>
      </c>
      <c r="B246" s="1">
        <v>3256.9</v>
      </c>
      <c r="C246" s="1">
        <v>18.7</v>
      </c>
      <c r="D246" s="1">
        <v>55</v>
      </c>
      <c r="E246" s="6">
        <v>2678</v>
      </c>
      <c r="F246">
        <f t="shared" si="3"/>
        <v>1.7403626894942439</v>
      </c>
    </row>
    <row r="247" spans="1:6" x14ac:dyDescent="0.25">
      <c r="A247" s="5" t="s">
        <v>245</v>
      </c>
      <c r="B247" s="1">
        <v>3257.9</v>
      </c>
      <c r="C247" s="1">
        <v>11.5</v>
      </c>
      <c r="D247" s="1">
        <v>36</v>
      </c>
      <c r="E247" s="6">
        <v>2672</v>
      </c>
      <c r="F247">
        <f t="shared" si="3"/>
        <v>1.5563025007672873</v>
      </c>
    </row>
    <row r="248" spans="1:6" x14ac:dyDescent="0.25">
      <c r="A248" s="5" t="s">
        <v>246</v>
      </c>
      <c r="B248" s="1">
        <v>3258.9</v>
      </c>
      <c r="C248" s="1">
        <v>18.3</v>
      </c>
      <c r="D248" s="1">
        <v>11</v>
      </c>
      <c r="E248" s="6">
        <v>2685</v>
      </c>
      <c r="F248">
        <f t="shared" si="3"/>
        <v>1.0413926851582251</v>
      </c>
    </row>
    <row r="249" spans="1:6" x14ac:dyDescent="0.25">
      <c r="A249" s="5" t="s">
        <v>247</v>
      </c>
      <c r="B249" s="1">
        <v>3259.9</v>
      </c>
      <c r="C249" s="1">
        <v>19.399999999999999</v>
      </c>
      <c r="D249" s="1">
        <v>6.9</v>
      </c>
      <c r="E249" s="6">
        <v>2673</v>
      </c>
      <c r="F249">
        <f t="shared" si="3"/>
        <v>0.83884909073725533</v>
      </c>
    </row>
    <row r="250" spans="1:6" x14ac:dyDescent="0.25">
      <c r="A250" s="5" t="s">
        <v>248</v>
      </c>
      <c r="B250" s="1">
        <v>3260.9</v>
      </c>
      <c r="C250" s="1">
        <v>21.6</v>
      </c>
      <c r="D250" s="1">
        <v>39</v>
      </c>
      <c r="E250" s="6">
        <v>2667</v>
      </c>
      <c r="F250">
        <f t="shared" si="3"/>
        <v>1.5910646070264991</v>
      </c>
    </row>
    <row r="251" spans="1:6" x14ac:dyDescent="0.25">
      <c r="A251" s="5" t="s">
        <v>249</v>
      </c>
      <c r="B251" s="1">
        <v>3261.9</v>
      </c>
      <c r="C251" s="1">
        <v>13.8</v>
      </c>
      <c r="D251" s="1">
        <v>0.9</v>
      </c>
      <c r="E251" s="6">
        <v>2667</v>
      </c>
      <c r="F251">
        <f t="shared" si="3"/>
        <v>-4.5757490560675115E-2</v>
      </c>
    </row>
    <row r="252" spans="1:6" x14ac:dyDescent="0.25">
      <c r="A252" s="5" t="s">
        <v>250</v>
      </c>
      <c r="B252" s="1">
        <v>3262.9</v>
      </c>
      <c r="C252" s="1">
        <v>15.5</v>
      </c>
      <c r="D252" s="1">
        <v>0.6</v>
      </c>
      <c r="E252" s="6">
        <v>2666</v>
      </c>
      <c r="F252">
        <f t="shared" si="3"/>
        <v>-0.22184874961635639</v>
      </c>
    </row>
    <row r="253" spans="1:6" x14ac:dyDescent="0.25">
      <c r="A253" s="5" t="s">
        <v>251</v>
      </c>
      <c r="B253" s="1">
        <v>3263.9</v>
      </c>
      <c r="C253" s="1">
        <v>14.6</v>
      </c>
      <c r="D253" s="1">
        <v>0.7</v>
      </c>
      <c r="E253" s="6">
        <v>2668</v>
      </c>
      <c r="F253">
        <f t="shared" si="3"/>
        <v>-0.15490195998574319</v>
      </c>
    </row>
    <row r="254" spans="1:6" x14ac:dyDescent="0.25">
      <c r="A254" s="5" t="s">
        <v>252</v>
      </c>
      <c r="B254" s="1">
        <v>3264.9</v>
      </c>
      <c r="C254" s="1">
        <v>17.100000000000001</v>
      </c>
      <c r="D254" s="1">
        <v>10</v>
      </c>
      <c r="E254" s="6">
        <v>2664</v>
      </c>
      <c r="F254">
        <f t="shared" si="3"/>
        <v>1</v>
      </c>
    </row>
    <row r="255" spans="1:6" x14ac:dyDescent="0.25">
      <c r="A255" s="5" t="s">
        <v>253</v>
      </c>
      <c r="B255" s="1">
        <v>3265.9</v>
      </c>
      <c r="C255" s="1">
        <v>17</v>
      </c>
      <c r="D255" s="1">
        <v>13</v>
      </c>
      <c r="E255" s="6">
        <v>2678</v>
      </c>
      <c r="F255">
        <f t="shared" si="3"/>
        <v>1.1139433523068367</v>
      </c>
    </row>
    <row r="256" spans="1:6" x14ac:dyDescent="0.25">
      <c r="A256" s="5" t="s">
        <v>254</v>
      </c>
      <c r="B256" s="1">
        <v>3266.9</v>
      </c>
      <c r="C256" s="1">
        <v>18</v>
      </c>
      <c r="D256" s="1">
        <v>32</v>
      </c>
      <c r="E256" s="6">
        <v>2679</v>
      </c>
      <c r="F256">
        <f t="shared" si="3"/>
        <v>1.505149978319906</v>
      </c>
    </row>
    <row r="257" spans="1:6" x14ac:dyDescent="0.25">
      <c r="A257" s="5" t="s">
        <v>255</v>
      </c>
      <c r="B257" s="1">
        <v>3267.9</v>
      </c>
      <c r="C257" s="1">
        <v>22.4</v>
      </c>
      <c r="D257" s="1">
        <v>21</v>
      </c>
      <c r="E257" s="6">
        <v>2663</v>
      </c>
      <c r="F257">
        <f t="shared" si="3"/>
        <v>1.3222192947339193</v>
      </c>
    </row>
    <row r="258" spans="1:6" x14ac:dyDescent="0.25">
      <c r="A258" s="5" t="s">
        <v>256</v>
      </c>
      <c r="B258" s="1">
        <v>3268.8</v>
      </c>
      <c r="C258" s="1">
        <v>22.8</v>
      </c>
      <c r="D258" s="1">
        <v>49</v>
      </c>
      <c r="E258" s="6">
        <v>2670</v>
      </c>
      <c r="F258">
        <f t="shared" si="3"/>
        <v>1.6901960800285136</v>
      </c>
    </row>
    <row r="259" spans="1:6" x14ac:dyDescent="0.25">
      <c r="A259" s="5" t="s">
        <v>257</v>
      </c>
      <c r="B259" s="1">
        <v>3269.7</v>
      </c>
      <c r="C259" s="1">
        <v>22.4</v>
      </c>
      <c r="D259" s="1">
        <v>50</v>
      </c>
      <c r="E259" s="6">
        <v>2673</v>
      </c>
      <c r="F259">
        <f t="shared" ref="F259:F322" si="4">LOG(D259)</f>
        <v>1.6989700043360187</v>
      </c>
    </row>
    <row r="260" spans="1:6" x14ac:dyDescent="0.25">
      <c r="A260" s="5" t="s">
        <v>258</v>
      </c>
      <c r="B260" s="1">
        <v>3270.6</v>
      </c>
      <c r="C260" s="1">
        <v>19.5</v>
      </c>
      <c r="D260" s="1">
        <v>51</v>
      </c>
      <c r="E260" s="6">
        <v>2686</v>
      </c>
      <c r="F260">
        <f t="shared" si="4"/>
        <v>1.7075701760979363</v>
      </c>
    </row>
    <row r="261" spans="1:6" x14ac:dyDescent="0.25">
      <c r="A261" s="5" t="s">
        <v>259</v>
      </c>
      <c r="B261" s="1">
        <v>3271.5</v>
      </c>
      <c r="C261" s="1">
        <v>2.6</v>
      </c>
      <c r="D261" s="1"/>
      <c r="E261" s="6">
        <v>2676</v>
      </c>
    </row>
    <row r="262" spans="1:6" x14ac:dyDescent="0.25">
      <c r="A262" s="5" t="s">
        <v>260</v>
      </c>
      <c r="B262" s="1">
        <v>3272.4</v>
      </c>
      <c r="C262" s="1">
        <v>10</v>
      </c>
      <c r="D262" s="1"/>
      <c r="E262" s="6">
        <v>2694</v>
      </c>
    </row>
    <row r="263" spans="1:6" x14ac:dyDescent="0.25">
      <c r="A263" s="5" t="s">
        <v>261</v>
      </c>
      <c r="B263" s="1">
        <v>3273.3</v>
      </c>
      <c r="C263" s="1">
        <v>15.7</v>
      </c>
      <c r="D263" s="1">
        <v>16</v>
      </c>
      <c r="E263" s="6">
        <v>2695</v>
      </c>
      <c r="F263">
        <f t="shared" si="4"/>
        <v>1.2041199826559248</v>
      </c>
    </row>
    <row r="264" spans="1:6" x14ac:dyDescent="0.25">
      <c r="A264" s="5" t="s">
        <v>262</v>
      </c>
      <c r="B264" s="1">
        <v>3274.2</v>
      </c>
      <c r="C264" s="1">
        <v>5.0999999999999996</v>
      </c>
      <c r="D264" s="1"/>
      <c r="E264" s="6">
        <v>2713</v>
      </c>
    </row>
    <row r="265" spans="1:6" x14ac:dyDescent="0.25">
      <c r="A265" s="5" t="s">
        <v>263</v>
      </c>
      <c r="B265" s="1">
        <v>3275.1</v>
      </c>
      <c r="C265" s="1">
        <v>11.1</v>
      </c>
      <c r="D265" s="1">
        <v>0.6</v>
      </c>
      <c r="E265" s="6">
        <v>2687</v>
      </c>
      <c r="F265">
        <f t="shared" si="4"/>
        <v>-0.22184874961635639</v>
      </c>
    </row>
    <row r="266" spans="1:6" x14ac:dyDescent="0.25">
      <c r="A266" s="5" t="s">
        <v>264</v>
      </c>
      <c r="B266" s="1">
        <v>3276</v>
      </c>
      <c r="C266" s="1">
        <v>7.8</v>
      </c>
      <c r="D266" s="1"/>
      <c r="E266" s="6">
        <v>2689</v>
      </c>
    </row>
    <row r="267" spans="1:6" x14ac:dyDescent="0.25">
      <c r="A267" s="5" t="s">
        <v>265</v>
      </c>
      <c r="B267" s="1">
        <v>3276.9</v>
      </c>
      <c r="C267" s="1">
        <v>1.6</v>
      </c>
      <c r="D267" s="1"/>
      <c r="E267" s="6">
        <v>2690</v>
      </c>
    </row>
    <row r="268" spans="1:6" x14ac:dyDescent="0.25">
      <c r="A268" s="5" t="s">
        <v>266</v>
      </c>
      <c r="B268" s="1">
        <v>3277.9</v>
      </c>
      <c r="C268" s="1">
        <v>6</v>
      </c>
      <c r="D268" s="1"/>
      <c r="E268" s="6">
        <v>2689</v>
      </c>
    </row>
    <row r="269" spans="1:6" x14ac:dyDescent="0.25">
      <c r="A269" s="5" t="s">
        <v>267</v>
      </c>
      <c r="B269" s="1">
        <v>3278.9</v>
      </c>
      <c r="C269" s="1">
        <v>7.4</v>
      </c>
      <c r="D269" s="1"/>
      <c r="E269" s="6">
        <v>2702</v>
      </c>
    </row>
    <row r="270" spans="1:6" x14ac:dyDescent="0.25">
      <c r="A270" s="5" t="s">
        <v>268</v>
      </c>
      <c r="B270" s="1">
        <v>3279.9</v>
      </c>
      <c r="C270" s="1">
        <v>12.4</v>
      </c>
      <c r="D270" s="1">
        <v>11</v>
      </c>
      <c r="E270" s="6">
        <v>2704</v>
      </c>
      <c r="F270">
        <f t="shared" si="4"/>
        <v>1.0413926851582251</v>
      </c>
    </row>
    <row r="271" spans="1:6" x14ac:dyDescent="0.25">
      <c r="A271" s="5" t="s">
        <v>269</v>
      </c>
      <c r="B271" s="1">
        <v>3280.9</v>
      </c>
      <c r="C271" s="1">
        <v>13.8</v>
      </c>
      <c r="D271" s="1">
        <v>1</v>
      </c>
      <c r="E271" s="6">
        <v>2683</v>
      </c>
      <c r="F271">
        <f t="shared" si="4"/>
        <v>0</v>
      </c>
    </row>
    <row r="272" spans="1:6" x14ac:dyDescent="0.25">
      <c r="A272" s="5" t="s">
        <v>270</v>
      </c>
      <c r="B272" s="1">
        <v>3281.9</v>
      </c>
      <c r="C272" s="1">
        <v>16.8</v>
      </c>
      <c r="D272" s="1">
        <v>15</v>
      </c>
      <c r="E272" s="6">
        <v>2690</v>
      </c>
      <c r="F272">
        <f t="shared" si="4"/>
        <v>1.1760912590556813</v>
      </c>
    </row>
    <row r="273" spans="1:6" x14ac:dyDescent="0.25">
      <c r="A273" s="5" t="s">
        <v>271</v>
      </c>
      <c r="B273" s="1">
        <v>3282.9</v>
      </c>
      <c r="C273" s="1">
        <v>2.2999999999999998</v>
      </c>
      <c r="D273" s="1"/>
      <c r="E273" s="6">
        <v>2737</v>
      </c>
    </row>
    <row r="274" spans="1:6" x14ac:dyDescent="0.25">
      <c r="A274" s="5" t="s">
        <v>272</v>
      </c>
      <c r="B274" s="1">
        <v>3283.9</v>
      </c>
      <c r="C274" s="1">
        <v>16</v>
      </c>
      <c r="D274" s="1">
        <v>5</v>
      </c>
      <c r="E274" s="6">
        <v>2661</v>
      </c>
      <c r="F274">
        <f t="shared" si="4"/>
        <v>0.69897000433601886</v>
      </c>
    </row>
    <row r="275" spans="1:6" x14ac:dyDescent="0.25">
      <c r="A275" s="5" t="s">
        <v>273</v>
      </c>
      <c r="B275" s="1">
        <v>3284.9</v>
      </c>
      <c r="C275" s="1">
        <v>2.5</v>
      </c>
      <c r="D275" s="1"/>
      <c r="E275" s="6">
        <v>2676</v>
      </c>
    </row>
    <row r="276" spans="1:6" x14ac:dyDescent="0.25">
      <c r="A276" s="5" t="s">
        <v>274</v>
      </c>
      <c r="B276" s="1">
        <v>3285.9</v>
      </c>
      <c r="C276" s="1">
        <v>10.7</v>
      </c>
      <c r="D276" s="1"/>
      <c r="E276" s="6">
        <v>2679</v>
      </c>
    </row>
    <row r="277" spans="1:6" x14ac:dyDescent="0.25">
      <c r="A277" s="5" t="s">
        <v>275</v>
      </c>
      <c r="B277" s="1">
        <v>3286.9</v>
      </c>
      <c r="C277" s="1">
        <v>8.5</v>
      </c>
      <c r="D277" s="1"/>
      <c r="E277" s="6">
        <v>2683</v>
      </c>
    </row>
    <row r="278" spans="1:6" x14ac:dyDescent="0.25">
      <c r="A278" s="5" t="s">
        <v>276</v>
      </c>
      <c r="B278" s="1">
        <v>3287.9</v>
      </c>
      <c r="C278" s="1">
        <v>21.1</v>
      </c>
      <c r="D278" s="1">
        <v>70</v>
      </c>
      <c r="E278" s="6">
        <v>2669</v>
      </c>
      <c r="F278">
        <f t="shared" si="4"/>
        <v>1.8450980400142569</v>
      </c>
    </row>
    <row r="279" spans="1:6" x14ac:dyDescent="0.25">
      <c r="A279" s="5" t="s">
        <v>277</v>
      </c>
      <c r="B279" s="1">
        <v>3288.9</v>
      </c>
      <c r="C279" s="1">
        <v>11.2</v>
      </c>
      <c r="D279" s="1"/>
      <c r="E279" s="6">
        <v>2689</v>
      </c>
    </row>
    <row r="280" spans="1:6" x14ac:dyDescent="0.25">
      <c r="A280" s="5" t="s">
        <v>278</v>
      </c>
      <c r="B280" s="1">
        <v>3289.9</v>
      </c>
      <c r="C280" s="1">
        <v>4.8</v>
      </c>
      <c r="D280" s="1"/>
      <c r="E280" s="6">
        <v>2690</v>
      </c>
    </row>
    <row r="281" spans="1:6" x14ac:dyDescent="0.25">
      <c r="A281" s="5" t="s">
        <v>279</v>
      </c>
      <c r="B281" s="1">
        <v>3290.9</v>
      </c>
      <c r="C281" s="1">
        <v>5.4</v>
      </c>
      <c r="D281" s="1"/>
      <c r="E281" s="6">
        <v>2691</v>
      </c>
    </row>
    <row r="282" spans="1:6" x14ac:dyDescent="0.25">
      <c r="A282" s="5" t="s">
        <v>280</v>
      </c>
      <c r="B282" s="1">
        <v>3291.9</v>
      </c>
      <c r="C282" s="1">
        <v>7.3</v>
      </c>
      <c r="D282" s="1"/>
      <c r="E282" s="6">
        <v>2725</v>
      </c>
    </row>
    <row r="283" spans="1:6" x14ac:dyDescent="0.25">
      <c r="A283" s="5" t="s">
        <v>281</v>
      </c>
      <c r="B283" s="1">
        <v>3292.9</v>
      </c>
      <c r="C283" s="1">
        <v>20.7</v>
      </c>
      <c r="D283" s="1">
        <v>47</v>
      </c>
      <c r="E283" s="6">
        <v>2673</v>
      </c>
      <c r="F283">
        <f t="shared" si="4"/>
        <v>1.6720978579357175</v>
      </c>
    </row>
    <row r="284" spans="1:6" x14ac:dyDescent="0.25">
      <c r="A284" s="5" t="s">
        <v>282</v>
      </c>
      <c r="B284" s="1">
        <v>3293.9</v>
      </c>
      <c r="C284" s="1">
        <v>24.1</v>
      </c>
      <c r="D284" s="1">
        <v>275</v>
      </c>
      <c r="E284" s="6">
        <v>2667</v>
      </c>
      <c r="F284">
        <f t="shared" si="4"/>
        <v>2.4393326938302629</v>
      </c>
    </row>
    <row r="285" spans="1:6" x14ac:dyDescent="0.25">
      <c r="A285" s="5" t="s">
        <v>283</v>
      </c>
      <c r="B285" s="1">
        <v>3294.9</v>
      </c>
      <c r="C285" s="1">
        <v>2.7</v>
      </c>
      <c r="D285" s="1"/>
      <c r="E285" s="6">
        <v>2670</v>
      </c>
    </row>
    <row r="286" spans="1:6" x14ac:dyDescent="0.25">
      <c r="A286" s="5" t="s">
        <v>284</v>
      </c>
      <c r="B286" s="1">
        <v>3295.8</v>
      </c>
      <c r="C286" s="1">
        <v>1.5</v>
      </c>
      <c r="D286" s="1"/>
      <c r="E286" s="6">
        <v>2691</v>
      </c>
    </row>
    <row r="287" spans="1:6" x14ac:dyDescent="0.25">
      <c r="A287" s="5" t="s">
        <v>285</v>
      </c>
      <c r="B287" s="1">
        <v>3296.7</v>
      </c>
      <c r="C287" s="1">
        <v>10.7</v>
      </c>
      <c r="D287" s="1"/>
      <c r="E287" s="6">
        <v>2665</v>
      </c>
    </row>
    <row r="288" spans="1:6" x14ac:dyDescent="0.25">
      <c r="A288" s="5" t="s">
        <v>286</v>
      </c>
      <c r="B288" s="1">
        <v>3297.6</v>
      </c>
      <c r="C288" s="1">
        <v>14.6</v>
      </c>
      <c r="D288" s="1">
        <v>2.6</v>
      </c>
      <c r="E288" s="6">
        <v>2682</v>
      </c>
      <c r="F288">
        <f t="shared" si="4"/>
        <v>0.41497334797081797</v>
      </c>
    </row>
    <row r="289" spans="1:6" x14ac:dyDescent="0.25">
      <c r="A289" s="5" t="s">
        <v>287</v>
      </c>
      <c r="B289" s="1">
        <v>3298.5</v>
      </c>
      <c r="C289" s="1">
        <v>6.9</v>
      </c>
      <c r="D289" s="1"/>
      <c r="E289" s="6">
        <v>2665</v>
      </c>
    </row>
    <row r="290" spans="1:6" x14ac:dyDescent="0.25">
      <c r="A290" s="5" t="s">
        <v>288</v>
      </c>
      <c r="B290" s="1">
        <v>3299.4</v>
      </c>
      <c r="C290" s="1">
        <v>9</v>
      </c>
      <c r="D290" s="1"/>
      <c r="E290" s="6">
        <v>2668</v>
      </c>
    </row>
    <row r="291" spans="1:6" x14ac:dyDescent="0.25">
      <c r="A291" s="5" t="s">
        <v>289</v>
      </c>
      <c r="B291" s="1">
        <v>3300.4</v>
      </c>
      <c r="C291" s="1">
        <v>5</v>
      </c>
      <c r="D291" s="1"/>
      <c r="E291" s="6">
        <v>2653</v>
      </c>
    </row>
    <row r="292" spans="1:6" x14ac:dyDescent="0.25">
      <c r="A292" s="5" t="s">
        <v>290</v>
      </c>
      <c r="B292" s="1">
        <v>3301.4</v>
      </c>
      <c r="C292" s="1">
        <v>21.1</v>
      </c>
      <c r="D292" s="1">
        <v>96</v>
      </c>
      <c r="E292" s="6">
        <v>2672</v>
      </c>
      <c r="F292">
        <f t="shared" si="4"/>
        <v>1.9822712330395684</v>
      </c>
    </row>
    <row r="293" spans="1:6" x14ac:dyDescent="0.25">
      <c r="A293" s="5" t="s">
        <v>291</v>
      </c>
      <c r="B293" s="1">
        <v>3302.4</v>
      </c>
      <c r="C293" s="1">
        <v>21.7</v>
      </c>
      <c r="D293" s="1">
        <v>68</v>
      </c>
      <c r="E293" s="6">
        <v>2673</v>
      </c>
      <c r="F293">
        <f t="shared" si="4"/>
        <v>1.8325089127062364</v>
      </c>
    </row>
    <row r="294" spans="1:6" x14ac:dyDescent="0.25">
      <c r="A294" s="5" t="s">
        <v>292</v>
      </c>
      <c r="B294" s="1">
        <v>3303.4</v>
      </c>
      <c r="C294" s="1">
        <v>20.399999999999999</v>
      </c>
      <c r="D294" s="1">
        <v>178</v>
      </c>
      <c r="E294" s="6">
        <v>2675</v>
      </c>
      <c r="F294">
        <f t="shared" si="4"/>
        <v>2.2504200023088941</v>
      </c>
    </row>
    <row r="295" spans="1:6" x14ac:dyDescent="0.25">
      <c r="A295" s="5" t="s">
        <v>293</v>
      </c>
      <c r="B295" s="1">
        <v>3304.7</v>
      </c>
      <c r="C295" s="1">
        <v>3.5</v>
      </c>
      <c r="D295" s="1"/>
      <c r="E295" s="6">
        <v>2667</v>
      </c>
    </row>
    <row r="296" spans="1:6" x14ac:dyDescent="0.25">
      <c r="A296" s="5" t="s">
        <v>294</v>
      </c>
      <c r="B296" s="1">
        <v>3305.4</v>
      </c>
      <c r="C296" s="1">
        <v>16.7</v>
      </c>
      <c r="D296" s="1">
        <v>11</v>
      </c>
      <c r="E296" s="6">
        <v>2673</v>
      </c>
      <c r="F296">
        <f t="shared" si="4"/>
        <v>1.0413926851582251</v>
      </c>
    </row>
    <row r="297" spans="1:6" x14ac:dyDescent="0.25">
      <c r="A297" s="5" t="s">
        <v>295</v>
      </c>
      <c r="B297" s="1">
        <v>3306.4</v>
      </c>
      <c r="C297" s="1">
        <v>22.8</v>
      </c>
      <c r="D297" s="1">
        <v>201</v>
      </c>
      <c r="E297" s="6">
        <v>2672</v>
      </c>
      <c r="F297">
        <f t="shared" si="4"/>
        <v>2.3031960574204891</v>
      </c>
    </row>
    <row r="298" spans="1:6" x14ac:dyDescent="0.25">
      <c r="A298" s="5" t="s">
        <v>296</v>
      </c>
      <c r="B298" s="1">
        <v>3307.4</v>
      </c>
      <c r="C298" s="1">
        <v>24.4</v>
      </c>
      <c r="D298" s="1">
        <v>484</v>
      </c>
      <c r="E298" s="6">
        <v>2665</v>
      </c>
      <c r="F298">
        <f t="shared" si="4"/>
        <v>2.6848453616444123</v>
      </c>
    </row>
    <row r="299" spans="1:6" x14ac:dyDescent="0.25">
      <c r="A299" s="5" t="s">
        <v>297</v>
      </c>
      <c r="B299" s="1">
        <v>3308.4</v>
      </c>
      <c r="C299" s="1">
        <v>23.5</v>
      </c>
      <c r="D299" s="1">
        <v>209</v>
      </c>
      <c r="E299" s="6">
        <v>2667</v>
      </c>
      <c r="F299">
        <f t="shared" si="4"/>
        <v>2.3201462861110542</v>
      </c>
    </row>
    <row r="300" spans="1:6" x14ac:dyDescent="0.25">
      <c r="A300" s="5" t="s">
        <v>298</v>
      </c>
      <c r="B300" s="1">
        <v>3309.4</v>
      </c>
      <c r="C300" s="1">
        <v>22.6</v>
      </c>
      <c r="D300" s="1">
        <v>233</v>
      </c>
      <c r="E300" s="6">
        <v>2667</v>
      </c>
      <c r="F300">
        <f t="shared" si="4"/>
        <v>2.3673559210260189</v>
      </c>
    </row>
    <row r="301" spans="1:6" x14ac:dyDescent="0.25">
      <c r="A301" s="5" t="s">
        <v>299</v>
      </c>
      <c r="B301" s="1">
        <v>3310.4</v>
      </c>
      <c r="C301" s="1">
        <v>24.4</v>
      </c>
      <c r="D301" s="1">
        <v>381</v>
      </c>
      <c r="E301" s="6">
        <v>2669</v>
      </c>
      <c r="F301">
        <f t="shared" si="4"/>
        <v>2.5809249756756194</v>
      </c>
    </row>
    <row r="302" spans="1:6" x14ac:dyDescent="0.25">
      <c r="A302" s="5" t="s">
        <v>300</v>
      </c>
      <c r="B302" s="1">
        <v>3311.4</v>
      </c>
      <c r="C302" s="1">
        <v>19.3</v>
      </c>
      <c r="D302" s="1">
        <v>74</v>
      </c>
      <c r="E302" s="6">
        <v>2667</v>
      </c>
      <c r="F302">
        <f t="shared" si="4"/>
        <v>1.8692317197309762</v>
      </c>
    </row>
    <row r="303" spans="1:6" x14ac:dyDescent="0.25">
      <c r="A303" s="5" t="s">
        <v>301</v>
      </c>
      <c r="B303" s="1">
        <v>3312.4</v>
      </c>
      <c r="C303" s="1">
        <v>20.8</v>
      </c>
      <c r="D303" s="1">
        <v>315</v>
      </c>
      <c r="E303" s="6">
        <v>2662</v>
      </c>
      <c r="F303">
        <f t="shared" si="4"/>
        <v>2.4983105537896004</v>
      </c>
    </row>
    <row r="304" spans="1:6" x14ac:dyDescent="0.25">
      <c r="A304" s="5" t="s">
        <v>302</v>
      </c>
      <c r="B304" s="1">
        <v>3313.4</v>
      </c>
      <c r="C304" s="1">
        <v>8.1999999999999993</v>
      </c>
      <c r="D304" s="1"/>
      <c r="E304" s="6">
        <v>2677</v>
      </c>
    </row>
    <row r="305" spans="1:6" x14ac:dyDescent="0.25">
      <c r="A305" s="5" t="s">
        <v>303</v>
      </c>
      <c r="B305" s="1">
        <v>3314.4</v>
      </c>
      <c r="C305" s="1">
        <v>20.9</v>
      </c>
      <c r="D305" s="1">
        <v>69</v>
      </c>
      <c r="E305" s="6">
        <v>2662</v>
      </c>
      <c r="F305">
        <f t="shared" si="4"/>
        <v>1.8388490907372552</v>
      </c>
    </row>
    <row r="306" spans="1:6" x14ac:dyDescent="0.25">
      <c r="A306" s="5" t="s">
        <v>304</v>
      </c>
      <c r="B306" s="1">
        <v>3315.4</v>
      </c>
      <c r="C306" s="1">
        <v>3.3</v>
      </c>
      <c r="D306" s="1"/>
      <c r="E306" s="7">
        <v>0.69499999999999995</v>
      </c>
    </row>
    <row r="307" spans="1:6" x14ac:dyDescent="0.25">
      <c r="A307" s="5" t="s">
        <v>305</v>
      </c>
      <c r="B307" s="1">
        <v>3316.4</v>
      </c>
      <c r="C307" s="1">
        <v>14.8</v>
      </c>
      <c r="D307" s="1">
        <v>3.6</v>
      </c>
      <c r="E307" s="6">
        <v>2669</v>
      </c>
      <c r="F307">
        <f t="shared" si="4"/>
        <v>0.55630250076728727</v>
      </c>
    </row>
    <row r="308" spans="1:6" x14ac:dyDescent="0.25">
      <c r="A308" s="5" t="s">
        <v>306</v>
      </c>
      <c r="B308" s="1">
        <v>3317.4</v>
      </c>
      <c r="C308" s="1">
        <v>12.6</v>
      </c>
      <c r="D308" s="1">
        <v>4.0999999999999996</v>
      </c>
      <c r="E308" s="6">
        <v>2668</v>
      </c>
      <c r="F308">
        <f t="shared" si="4"/>
        <v>0.61278385671973545</v>
      </c>
    </row>
    <row r="309" spans="1:6" x14ac:dyDescent="0.25">
      <c r="A309" s="5" t="s">
        <v>307</v>
      </c>
      <c r="B309" s="1">
        <v>3318.4</v>
      </c>
      <c r="C309" s="1">
        <v>23.3</v>
      </c>
      <c r="D309" s="1">
        <v>13</v>
      </c>
      <c r="E309" s="6">
        <v>2665</v>
      </c>
      <c r="F309">
        <f t="shared" si="4"/>
        <v>1.1139433523068367</v>
      </c>
    </row>
    <row r="310" spans="1:6" x14ac:dyDescent="0.25">
      <c r="A310" s="5" t="s">
        <v>308</v>
      </c>
      <c r="B310" s="1">
        <v>3319.4</v>
      </c>
      <c r="C310" s="1">
        <v>22.7</v>
      </c>
      <c r="D310" s="1">
        <v>8.8000000000000007</v>
      </c>
      <c r="E310" s="6">
        <v>2664</v>
      </c>
      <c r="F310">
        <f t="shared" si="4"/>
        <v>0.94448267215016868</v>
      </c>
    </row>
    <row r="311" spans="1:6" x14ac:dyDescent="0.25">
      <c r="A311" s="5" t="s">
        <v>309</v>
      </c>
      <c r="B311" s="1">
        <v>3320.4</v>
      </c>
      <c r="C311" s="1">
        <v>27</v>
      </c>
      <c r="D311" s="1">
        <v>801</v>
      </c>
      <c r="E311" s="6">
        <v>2662</v>
      </c>
      <c r="F311">
        <f t="shared" si="4"/>
        <v>2.9036325160842376</v>
      </c>
    </row>
    <row r="312" spans="1:6" x14ac:dyDescent="0.25">
      <c r="A312" s="5" t="s">
        <v>310</v>
      </c>
      <c r="B312" s="1">
        <v>3320.7</v>
      </c>
      <c r="C312" s="1">
        <v>23.1</v>
      </c>
      <c r="D312" s="1">
        <v>294</v>
      </c>
      <c r="E312" s="6">
        <v>2662</v>
      </c>
      <c r="F312">
        <f t="shared" si="4"/>
        <v>2.4683473304121573</v>
      </c>
    </row>
    <row r="313" spans="1:6" x14ac:dyDescent="0.25">
      <c r="A313" s="5" t="s">
        <v>311</v>
      </c>
      <c r="B313" s="1">
        <v>3321</v>
      </c>
      <c r="C313" s="1">
        <v>19.5</v>
      </c>
      <c r="D313" s="1">
        <v>63</v>
      </c>
      <c r="E313" s="7">
        <v>0.67400000000000004</v>
      </c>
      <c r="F313">
        <f t="shared" si="4"/>
        <v>1.7993405494535817</v>
      </c>
    </row>
    <row r="314" spans="1:6" x14ac:dyDescent="0.25">
      <c r="A314" s="5" t="s">
        <v>312</v>
      </c>
      <c r="B314" s="1">
        <v>3321.3</v>
      </c>
      <c r="C314" s="1">
        <v>29.4</v>
      </c>
      <c r="D314" s="1">
        <v>1732</v>
      </c>
      <c r="E314" s="6">
        <v>2652</v>
      </c>
      <c r="F314">
        <f t="shared" si="4"/>
        <v>3.2385478876813276</v>
      </c>
    </row>
    <row r="315" spans="1:6" x14ac:dyDescent="0.25">
      <c r="A315" s="5" t="s">
        <v>313</v>
      </c>
      <c r="B315" s="1">
        <v>3321.6</v>
      </c>
      <c r="C315" s="1">
        <v>24.3</v>
      </c>
      <c r="D315" s="1">
        <v>771</v>
      </c>
      <c r="E315" s="6">
        <v>2664</v>
      </c>
      <c r="F315">
        <f t="shared" si="4"/>
        <v>2.8870543780509568</v>
      </c>
    </row>
    <row r="316" spans="1:6" x14ac:dyDescent="0.25">
      <c r="A316" s="5" t="s">
        <v>314</v>
      </c>
      <c r="B316" s="1">
        <v>3321.9</v>
      </c>
      <c r="C316" s="1">
        <v>26.8</v>
      </c>
      <c r="D316" s="1">
        <v>1047</v>
      </c>
      <c r="E316" s="6">
        <v>2662</v>
      </c>
      <c r="F316">
        <f t="shared" si="4"/>
        <v>3.0199466816788423</v>
      </c>
    </row>
    <row r="317" spans="1:6" x14ac:dyDescent="0.25">
      <c r="A317" s="5" t="s">
        <v>315</v>
      </c>
      <c r="B317" s="1">
        <v>3322.2</v>
      </c>
      <c r="C317" s="1">
        <v>25.4</v>
      </c>
      <c r="D317" s="1">
        <v>1591</v>
      </c>
      <c r="E317" s="6">
        <v>2669</v>
      </c>
      <c r="F317">
        <f t="shared" si="4"/>
        <v>3.2016701796465816</v>
      </c>
    </row>
    <row r="318" spans="1:6" x14ac:dyDescent="0.25">
      <c r="A318" s="5" t="s">
        <v>316</v>
      </c>
      <c r="B318" s="1">
        <v>3322.5</v>
      </c>
      <c r="C318" s="1">
        <v>23.3</v>
      </c>
      <c r="D318" s="1">
        <v>201</v>
      </c>
      <c r="E318" s="6">
        <v>2666</v>
      </c>
      <c r="F318">
        <f t="shared" si="4"/>
        <v>2.3031960574204891</v>
      </c>
    </row>
    <row r="319" spans="1:6" x14ac:dyDescent="0.25">
      <c r="A319" s="5" t="s">
        <v>317</v>
      </c>
      <c r="B319" s="1">
        <v>3322.8</v>
      </c>
      <c r="C319" s="1">
        <v>25</v>
      </c>
      <c r="D319" s="1">
        <v>617</v>
      </c>
      <c r="E319" s="6">
        <v>2659</v>
      </c>
      <c r="F319">
        <f t="shared" si="4"/>
        <v>2.7902851640332416</v>
      </c>
    </row>
    <row r="320" spans="1:6" x14ac:dyDescent="0.25">
      <c r="A320" s="5" t="s">
        <v>318</v>
      </c>
      <c r="B320" s="1">
        <v>3323.1</v>
      </c>
      <c r="C320" s="1">
        <v>24.6</v>
      </c>
      <c r="D320" s="1"/>
      <c r="E320" s="6">
        <v>2669</v>
      </c>
    </row>
    <row r="321" spans="1:6" x14ac:dyDescent="0.25">
      <c r="A321" s="5" t="s">
        <v>319</v>
      </c>
      <c r="B321" s="1">
        <v>3323.4</v>
      </c>
      <c r="C321" s="1">
        <v>16.2</v>
      </c>
      <c r="D321" s="1">
        <v>340</v>
      </c>
      <c r="E321" s="6">
        <v>2698</v>
      </c>
      <c r="F321">
        <f t="shared" si="4"/>
        <v>2.5314789170422549</v>
      </c>
    </row>
    <row r="322" spans="1:6" x14ac:dyDescent="0.25">
      <c r="A322" s="5" t="s">
        <v>320</v>
      </c>
      <c r="B322" s="1">
        <v>3323.7</v>
      </c>
      <c r="C322" s="1">
        <v>8.5</v>
      </c>
      <c r="D322" s="1">
        <v>1.1000000000000001</v>
      </c>
      <c r="E322" s="6">
        <v>2710</v>
      </c>
      <c r="F322">
        <f t="shared" si="4"/>
        <v>4.1392685158225077E-2</v>
      </c>
    </row>
    <row r="323" spans="1:6" x14ac:dyDescent="0.25">
      <c r="A323" s="5" t="s">
        <v>321</v>
      </c>
      <c r="B323" s="1">
        <v>3324</v>
      </c>
      <c r="C323" s="1">
        <v>20.100000000000001</v>
      </c>
      <c r="D323" s="1">
        <v>258</v>
      </c>
      <c r="E323" s="6">
        <v>2662</v>
      </c>
      <c r="F323">
        <f t="shared" ref="F323:F386" si="5">LOG(D323)</f>
        <v>2.4116197059632301</v>
      </c>
    </row>
    <row r="324" spans="1:6" x14ac:dyDescent="0.25">
      <c r="A324" s="5" t="s">
        <v>322</v>
      </c>
      <c r="B324" s="1">
        <v>3324.3</v>
      </c>
      <c r="C324" s="1">
        <v>10.7</v>
      </c>
      <c r="D324" s="1">
        <v>0.8</v>
      </c>
      <c r="E324" s="6">
        <v>2721</v>
      </c>
      <c r="F324">
        <f t="shared" si="5"/>
        <v>-9.6910013008056392E-2</v>
      </c>
    </row>
    <row r="325" spans="1:6" x14ac:dyDescent="0.25">
      <c r="A325" s="5" t="s">
        <v>323</v>
      </c>
      <c r="B325" s="1">
        <v>3324.6</v>
      </c>
      <c r="C325" s="1">
        <v>22.6</v>
      </c>
      <c r="D325" s="1">
        <v>0.7</v>
      </c>
      <c r="E325" s="6">
        <v>2663</v>
      </c>
      <c r="F325">
        <f t="shared" si="5"/>
        <v>-0.15490195998574319</v>
      </c>
    </row>
    <row r="326" spans="1:6" x14ac:dyDescent="0.25">
      <c r="A326" s="5" t="s">
        <v>324</v>
      </c>
      <c r="B326" s="1">
        <v>3324.9</v>
      </c>
      <c r="C326" s="1">
        <v>17</v>
      </c>
      <c r="D326" s="1">
        <v>19</v>
      </c>
      <c r="E326" s="6">
        <v>2703</v>
      </c>
      <c r="F326">
        <f t="shared" si="5"/>
        <v>1.2787536009528289</v>
      </c>
    </row>
    <row r="327" spans="1:6" x14ac:dyDescent="0.25">
      <c r="A327" s="5" t="s">
        <v>325</v>
      </c>
      <c r="B327" s="1">
        <v>3325.2</v>
      </c>
      <c r="C327" s="1">
        <v>11.6</v>
      </c>
      <c r="D327" s="1">
        <v>16</v>
      </c>
      <c r="E327" s="6">
        <v>2710</v>
      </c>
      <c r="F327">
        <f t="shared" si="5"/>
        <v>1.2041199826559248</v>
      </c>
    </row>
    <row r="328" spans="1:6" x14ac:dyDescent="0.25">
      <c r="A328" s="5" t="s">
        <v>326</v>
      </c>
      <c r="B328" s="1">
        <v>3325.5</v>
      </c>
      <c r="C328" s="1">
        <v>19.8</v>
      </c>
      <c r="D328" s="1">
        <v>342</v>
      </c>
      <c r="E328" s="6">
        <v>2661</v>
      </c>
      <c r="F328">
        <f t="shared" si="5"/>
        <v>2.5340261060561349</v>
      </c>
    </row>
    <row r="329" spans="1:6" x14ac:dyDescent="0.25">
      <c r="A329" s="5" t="s">
        <v>327</v>
      </c>
      <c r="B329" s="1">
        <v>3325.8</v>
      </c>
      <c r="C329" s="1">
        <v>20.3</v>
      </c>
      <c r="D329" s="1">
        <v>330</v>
      </c>
      <c r="E329" s="6">
        <v>2665</v>
      </c>
      <c r="F329">
        <f t="shared" si="5"/>
        <v>2.5185139398778875</v>
      </c>
    </row>
    <row r="330" spans="1:6" x14ac:dyDescent="0.25">
      <c r="A330" s="5" t="s">
        <v>328</v>
      </c>
      <c r="B330" s="1">
        <v>3326.1</v>
      </c>
      <c r="C330" s="1">
        <v>25.7</v>
      </c>
      <c r="D330" s="1">
        <v>1413</v>
      </c>
      <c r="E330" s="6">
        <v>2666</v>
      </c>
      <c r="F330">
        <f t="shared" si="5"/>
        <v>3.1501421618485588</v>
      </c>
    </row>
    <row r="331" spans="1:6" x14ac:dyDescent="0.25">
      <c r="A331" s="5" t="s">
        <v>329</v>
      </c>
      <c r="B331" s="1">
        <v>3326.4</v>
      </c>
      <c r="C331" s="1">
        <v>25</v>
      </c>
      <c r="D331" s="1">
        <v>876</v>
      </c>
      <c r="E331" s="6">
        <v>2662</v>
      </c>
      <c r="F331">
        <f t="shared" si="5"/>
        <v>2.9425041061680806</v>
      </c>
    </row>
    <row r="332" spans="1:6" x14ac:dyDescent="0.25">
      <c r="A332" s="5" t="s">
        <v>330</v>
      </c>
      <c r="B332" s="1">
        <v>3326.7</v>
      </c>
      <c r="C332" s="1">
        <v>25.4</v>
      </c>
      <c r="D332" s="1">
        <v>1174</v>
      </c>
      <c r="E332" s="6">
        <v>2665</v>
      </c>
      <c r="F332">
        <f t="shared" si="5"/>
        <v>3.0696680969115957</v>
      </c>
    </row>
    <row r="333" spans="1:6" x14ac:dyDescent="0.25">
      <c r="A333" s="5" t="s">
        <v>331</v>
      </c>
      <c r="B333" s="1">
        <v>3327</v>
      </c>
      <c r="C333" s="1">
        <v>19.3</v>
      </c>
      <c r="D333" s="1">
        <v>156</v>
      </c>
      <c r="E333" s="6">
        <v>2667</v>
      </c>
      <c r="F333">
        <f t="shared" si="5"/>
        <v>2.1931245983544616</v>
      </c>
    </row>
    <row r="334" spans="1:6" x14ac:dyDescent="0.25">
      <c r="A334" s="5" t="s">
        <v>332</v>
      </c>
      <c r="B334" s="1">
        <v>3327.3</v>
      </c>
      <c r="C334" s="1">
        <v>19.899999999999999</v>
      </c>
      <c r="D334" s="1">
        <v>155</v>
      </c>
      <c r="E334" s="6">
        <v>2660</v>
      </c>
      <c r="F334">
        <f t="shared" si="5"/>
        <v>2.1903316981702914</v>
      </c>
    </row>
    <row r="335" spans="1:6" x14ac:dyDescent="0.25">
      <c r="A335" s="5" t="s">
        <v>333</v>
      </c>
      <c r="B335" s="1">
        <v>3327.6</v>
      </c>
      <c r="C335" s="1">
        <v>25.1</v>
      </c>
      <c r="D335" s="1">
        <v>876</v>
      </c>
      <c r="E335" s="6">
        <v>2675</v>
      </c>
      <c r="F335">
        <f t="shared" si="5"/>
        <v>2.9425041061680806</v>
      </c>
    </row>
    <row r="336" spans="1:6" x14ac:dyDescent="0.25">
      <c r="A336" s="5" t="s">
        <v>334</v>
      </c>
      <c r="B336" s="1">
        <v>3327.9</v>
      </c>
      <c r="C336" s="1">
        <v>21.9</v>
      </c>
      <c r="D336" s="1">
        <v>895</v>
      </c>
      <c r="E336" s="6">
        <v>2668</v>
      </c>
      <c r="F336">
        <f t="shared" si="5"/>
        <v>2.9518230353159121</v>
      </c>
    </row>
    <row r="337" spans="1:6" x14ac:dyDescent="0.25">
      <c r="A337" s="5" t="s">
        <v>335</v>
      </c>
      <c r="B337" s="1">
        <v>3328.2</v>
      </c>
      <c r="C337" s="1">
        <v>23.6</v>
      </c>
      <c r="D337" s="1">
        <v>816</v>
      </c>
      <c r="E337" s="6">
        <v>2670</v>
      </c>
      <c r="F337">
        <f t="shared" si="5"/>
        <v>2.9116901587538613</v>
      </c>
    </row>
    <row r="338" spans="1:6" x14ac:dyDescent="0.25">
      <c r="A338" s="5" t="s">
        <v>336</v>
      </c>
      <c r="B338" s="1">
        <v>3328.5</v>
      </c>
      <c r="C338" s="1">
        <v>10.4</v>
      </c>
      <c r="D338" s="1"/>
      <c r="E338" s="6">
        <v>2723</v>
      </c>
    </row>
    <row r="339" spans="1:6" x14ac:dyDescent="0.25">
      <c r="A339" s="5" t="s">
        <v>337</v>
      </c>
      <c r="B339" s="1">
        <v>3328.9</v>
      </c>
      <c r="C339" s="1">
        <v>5.6</v>
      </c>
      <c r="D339" s="1"/>
      <c r="E339" s="6">
        <v>2657</v>
      </c>
    </row>
    <row r="340" spans="1:6" x14ac:dyDescent="0.25">
      <c r="A340" s="5" t="s">
        <v>338</v>
      </c>
      <c r="B340" s="1">
        <v>3329.1</v>
      </c>
      <c r="C340" s="1">
        <v>28.9</v>
      </c>
      <c r="D340" s="1">
        <v>146</v>
      </c>
      <c r="E340" s="6">
        <v>2674</v>
      </c>
      <c r="F340">
        <f t="shared" si="5"/>
        <v>2.1643528557844371</v>
      </c>
    </row>
    <row r="341" spans="1:6" x14ac:dyDescent="0.25">
      <c r="A341" s="5" t="s">
        <v>339</v>
      </c>
      <c r="B341" s="1">
        <v>3329.4</v>
      </c>
      <c r="C341" s="1">
        <v>29</v>
      </c>
      <c r="D341" s="1">
        <v>205</v>
      </c>
      <c r="E341" s="6">
        <v>2674</v>
      </c>
      <c r="F341">
        <f t="shared" si="5"/>
        <v>2.3117538610557542</v>
      </c>
    </row>
    <row r="342" spans="1:6" x14ac:dyDescent="0.25">
      <c r="A342" s="5" t="s">
        <v>340</v>
      </c>
      <c r="B342" s="1">
        <v>3329.7</v>
      </c>
      <c r="C342" s="1">
        <v>29.9</v>
      </c>
      <c r="D342" s="1">
        <v>253</v>
      </c>
      <c r="E342" s="6">
        <v>2668</v>
      </c>
      <c r="F342">
        <f t="shared" si="5"/>
        <v>2.403120521175818</v>
      </c>
    </row>
    <row r="343" spans="1:6" x14ac:dyDescent="0.25">
      <c r="A343" s="5" t="s">
        <v>341</v>
      </c>
      <c r="B343" s="1">
        <v>3330</v>
      </c>
      <c r="C343" s="1">
        <v>29.7</v>
      </c>
      <c r="D343" s="1">
        <v>231</v>
      </c>
      <c r="E343" s="6">
        <v>2675</v>
      </c>
      <c r="F343">
        <f t="shared" si="5"/>
        <v>2.3636119798921444</v>
      </c>
    </row>
    <row r="344" spans="1:6" x14ac:dyDescent="0.25">
      <c r="A344" s="5" t="s">
        <v>342</v>
      </c>
      <c r="B344" s="1">
        <v>3330.3</v>
      </c>
      <c r="C344" s="1">
        <v>29.6</v>
      </c>
      <c r="D344" s="1">
        <v>326</v>
      </c>
      <c r="E344" s="6">
        <v>2671</v>
      </c>
      <c r="F344">
        <f t="shared" si="5"/>
        <v>2.5132176000679389</v>
      </c>
    </row>
    <row r="345" spans="1:6" x14ac:dyDescent="0.25">
      <c r="A345" s="5" t="s">
        <v>343</v>
      </c>
      <c r="B345" s="1">
        <v>3330.6</v>
      </c>
      <c r="C345" s="1">
        <v>23.3</v>
      </c>
      <c r="D345" s="1">
        <v>191</v>
      </c>
      <c r="E345" s="6">
        <v>2673</v>
      </c>
      <c r="F345">
        <f t="shared" si="5"/>
        <v>2.2810333672477277</v>
      </c>
    </row>
    <row r="346" spans="1:6" x14ac:dyDescent="0.25">
      <c r="A346" s="5" t="s">
        <v>344</v>
      </c>
      <c r="B346" s="1">
        <v>3330.9</v>
      </c>
      <c r="C346" s="1">
        <v>23.1</v>
      </c>
      <c r="D346" s="1">
        <v>242</v>
      </c>
      <c r="E346" s="7">
        <v>0.67800000000000005</v>
      </c>
      <c r="F346">
        <f t="shared" si="5"/>
        <v>2.3838153659804311</v>
      </c>
    </row>
    <row r="347" spans="1:6" x14ac:dyDescent="0.25">
      <c r="A347" s="5" t="s">
        <v>345</v>
      </c>
      <c r="B347" s="1">
        <v>3331.2</v>
      </c>
      <c r="C347" s="1">
        <v>4.9000000000000004</v>
      </c>
      <c r="D347" s="1"/>
      <c r="E347" s="6">
        <v>2701</v>
      </c>
    </row>
    <row r="348" spans="1:6" x14ac:dyDescent="0.25">
      <c r="A348" s="5" t="s">
        <v>346</v>
      </c>
      <c r="B348" s="1">
        <v>3331.5</v>
      </c>
      <c r="C348" s="1">
        <v>1.9</v>
      </c>
      <c r="D348" s="1"/>
      <c r="E348" s="6">
        <v>2737</v>
      </c>
    </row>
    <row r="349" spans="1:6" x14ac:dyDescent="0.25">
      <c r="A349" s="5" t="s">
        <v>347</v>
      </c>
      <c r="B349" s="1">
        <v>3331.8</v>
      </c>
      <c r="C349" s="1">
        <v>13.4</v>
      </c>
      <c r="D349" s="1">
        <v>0.7</v>
      </c>
      <c r="E349" s="6">
        <v>2660</v>
      </c>
      <c r="F349">
        <f t="shared" si="5"/>
        <v>-0.15490195998574319</v>
      </c>
    </row>
    <row r="350" spans="1:6" x14ac:dyDescent="0.25">
      <c r="A350" s="5" t="s">
        <v>348</v>
      </c>
      <c r="B350" s="1">
        <v>3332.1</v>
      </c>
      <c r="C350" s="1">
        <v>16.3</v>
      </c>
      <c r="D350" s="1">
        <v>5.8</v>
      </c>
      <c r="E350" s="6">
        <v>2668</v>
      </c>
      <c r="F350">
        <f t="shared" si="5"/>
        <v>0.76342799356293722</v>
      </c>
    </row>
    <row r="351" spans="1:6" x14ac:dyDescent="0.25">
      <c r="A351" s="5" t="s">
        <v>349</v>
      </c>
      <c r="B351" s="1">
        <v>3332.4</v>
      </c>
      <c r="C351" s="1">
        <v>25.1</v>
      </c>
      <c r="D351" s="1">
        <v>975</v>
      </c>
      <c r="E351" s="6">
        <v>2658</v>
      </c>
      <c r="F351">
        <f t="shared" si="5"/>
        <v>2.989004615698537</v>
      </c>
    </row>
    <row r="352" spans="1:6" x14ac:dyDescent="0.25">
      <c r="A352" s="5" t="s">
        <v>350</v>
      </c>
      <c r="B352" s="1">
        <v>3334</v>
      </c>
      <c r="C352" s="1">
        <v>22.3</v>
      </c>
      <c r="D352" s="1">
        <v>1056</v>
      </c>
      <c r="E352" s="6">
        <v>2653</v>
      </c>
      <c r="F352">
        <f t="shared" si="5"/>
        <v>3.0236639181977933</v>
      </c>
    </row>
    <row r="353" spans="1:6" x14ac:dyDescent="0.25">
      <c r="A353" s="5" t="s">
        <v>351</v>
      </c>
      <c r="B353" s="1">
        <v>3334.3</v>
      </c>
      <c r="C353" s="1">
        <v>26.4</v>
      </c>
      <c r="D353" s="1">
        <v>1862</v>
      </c>
      <c r="E353" s="6">
        <v>2655</v>
      </c>
      <c r="F353">
        <f t="shared" si="5"/>
        <v>3.269979676645324</v>
      </c>
    </row>
    <row r="354" spans="1:6" x14ac:dyDescent="0.25">
      <c r="A354" s="5" t="s">
        <v>352</v>
      </c>
      <c r="B354" s="1">
        <v>3334.6</v>
      </c>
      <c r="C354" s="1">
        <v>21.7</v>
      </c>
      <c r="D354" s="1">
        <v>559</v>
      </c>
      <c r="E354" s="6">
        <v>2659</v>
      </c>
      <c r="F354">
        <f t="shared" si="5"/>
        <v>2.7474118078864231</v>
      </c>
    </row>
    <row r="355" spans="1:6" x14ac:dyDescent="0.25">
      <c r="A355" s="5" t="s">
        <v>353</v>
      </c>
      <c r="B355" s="1">
        <v>3334.9</v>
      </c>
      <c r="C355" s="1">
        <v>25.6</v>
      </c>
      <c r="D355" s="1">
        <v>665</v>
      </c>
      <c r="E355" s="6">
        <v>2661</v>
      </c>
      <c r="F355">
        <f t="shared" si="5"/>
        <v>2.8228216453031045</v>
      </c>
    </row>
    <row r="356" spans="1:6" x14ac:dyDescent="0.25">
      <c r="A356" s="5" t="s">
        <v>354</v>
      </c>
      <c r="B356" s="1">
        <v>3335.2</v>
      </c>
      <c r="C356" s="1">
        <v>23.5</v>
      </c>
      <c r="D356" s="1">
        <v>480</v>
      </c>
      <c r="E356" s="6">
        <v>2667</v>
      </c>
      <c r="F356">
        <f t="shared" si="5"/>
        <v>2.6812412373755872</v>
      </c>
    </row>
    <row r="357" spans="1:6" x14ac:dyDescent="0.25">
      <c r="A357" s="5" t="s">
        <v>355</v>
      </c>
      <c r="B357" s="1">
        <v>3335.5</v>
      </c>
      <c r="C357" s="1">
        <v>22.9</v>
      </c>
      <c r="D357" s="1">
        <v>287</v>
      </c>
      <c r="E357" s="6">
        <v>2664</v>
      </c>
      <c r="F357">
        <f t="shared" si="5"/>
        <v>2.4578818967339924</v>
      </c>
    </row>
    <row r="358" spans="1:6" x14ac:dyDescent="0.25">
      <c r="A358" s="5" t="s">
        <v>356</v>
      </c>
      <c r="B358" s="1">
        <v>3335.8</v>
      </c>
      <c r="C358" s="1">
        <v>22.2</v>
      </c>
      <c r="D358" s="1">
        <v>201</v>
      </c>
      <c r="E358" s="6">
        <v>2668</v>
      </c>
      <c r="F358">
        <f t="shared" si="5"/>
        <v>2.3031960574204891</v>
      </c>
    </row>
    <row r="359" spans="1:6" x14ac:dyDescent="0.25">
      <c r="A359" s="5" t="s">
        <v>357</v>
      </c>
      <c r="B359" s="1">
        <v>3336.1</v>
      </c>
      <c r="C359" s="1">
        <v>21.6</v>
      </c>
      <c r="D359" s="1">
        <v>225</v>
      </c>
      <c r="E359" s="6">
        <v>2671</v>
      </c>
      <c r="F359">
        <f t="shared" si="5"/>
        <v>2.3521825181113627</v>
      </c>
    </row>
    <row r="360" spans="1:6" x14ac:dyDescent="0.25">
      <c r="A360" s="5" t="s">
        <v>358</v>
      </c>
      <c r="B360" s="1">
        <v>3336.4</v>
      </c>
      <c r="C360" s="1">
        <v>20.7</v>
      </c>
      <c r="D360" s="1">
        <v>127</v>
      </c>
      <c r="E360" s="6">
        <v>2683</v>
      </c>
      <c r="F360">
        <f t="shared" si="5"/>
        <v>2.1038037209559568</v>
      </c>
    </row>
    <row r="361" spans="1:6" x14ac:dyDescent="0.25">
      <c r="A361" s="5" t="s">
        <v>359</v>
      </c>
      <c r="B361" s="1">
        <v>3336.7</v>
      </c>
      <c r="C361" s="1">
        <v>19.8</v>
      </c>
      <c r="D361" s="1">
        <v>120</v>
      </c>
      <c r="E361" s="6">
        <v>2657</v>
      </c>
      <c r="F361">
        <f t="shared" si="5"/>
        <v>2.0791812460476247</v>
      </c>
    </row>
    <row r="362" spans="1:6" x14ac:dyDescent="0.25">
      <c r="A362" s="5" t="s">
        <v>360</v>
      </c>
      <c r="B362" s="1">
        <v>3337</v>
      </c>
      <c r="C362" s="1">
        <v>20.2</v>
      </c>
      <c r="D362" s="1">
        <v>113</v>
      </c>
      <c r="E362" s="6">
        <v>2662</v>
      </c>
      <c r="F362">
        <f t="shared" si="5"/>
        <v>2.0530784434834195</v>
      </c>
    </row>
    <row r="363" spans="1:6" x14ac:dyDescent="0.25">
      <c r="A363" s="5" t="s">
        <v>361</v>
      </c>
      <c r="B363" s="1">
        <v>3337.3</v>
      </c>
      <c r="C363" s="1">
        <v>18.7</v>
      </c>
      <c r="D363" s="1">
        <v>54</v>
      </c>
      <c r="E363" s="6">
        <v>2669</v>
      </c>
      <c r="F363">
        <f t="shared" si="5"/>
        <v>1.7323937598229686</v>
      </c>
    </row>
    <row r="364" spans="1:6" x14ac:dyDescent="0.25">
      <c r="A364" s="5" t="s">
        <v>362</v>
      </c>
      <c r="B364" s="1">
        <v>3337.6</v>
      </c>
      <c r="C364" s="1">
        <v>20.9</v>
      </c>
      <c r="D364" s="1">
        <v>75</v>
      </c>
      <c r="E364" s="6">
        <v>2663</v>
      </c>
      <c r="F364">
        <f t="shared" si="5"/>
        <v>1.8750612633917001</v>
      </c>
    </row>
    <row r="365" spans="1:6" x14ac:dyDescent="0.25">
      <c r="A365" s="5" t="s">
        <v>363</v>
      </c>
      <c r="B365" s="1">
        <v>3337.9</v>
      </c>
      <c r="C365" s="1">
        <v>20.5</v>
      </c>
      <c r="D365" s="1">
        <v>182</v>
      </c>
      <c r="E365" s="6">
        <v>2660</v>
      </c>
      <c r="F365">
        <f t="shared" si="5"/>
        <v>2.2600713879850747</v>
      </c>
    </row>
    <row r="366" spans="1:6" x14ac:dyDescent="0.25">
      <c r="A366" s="5" t="s">
        <v>364</v>
      </c>
      <c r="B366" s="1">
        <v>3338.2</v>
      </c>
      <c r="C366" s="1">
        <v>18.7</v>
      </c>
      <c r="D366" s="1">
        <v>53</v>
      </c>
      <c r="E366" s="6">
        <v>2670</v>
      </c>
      <c r="F366">
        <f t="shared" si="5"/>
        <v>1.7242758696007889</v>
      </c>
    </row>
    <row r="367" spans="1:6" x14ac:dyDescent="0.25">
      <c r="A367" s="5" t="s">
        <v>365</v>
      </c>
      <c r="B367" s="1">
        <v>3338.5</v>
      </c>
      <c r="C367" s="1">
        <v>18.7</v>
      </c>
      <c r="D367" s="1">
        <v>64</v>
      </c>
      <c r="E367" s="6">
        <v>2676</v>
      </c>
      <c r="F367">
        <f t="shared" si="5"/>
        <v>1.8061799739838871</v>
      </c>
    </row>
    <row r="368" spans="1:6" x14ac:dyDescent="0.25">
      <c r="A368" s="5" t="s">
        <v>366</v>
      </c>
      <c r="B368" s="1">
        <v>3338.8</v>
      </c>
      <c r="C368" s="1">
        <v>21.3</v>
      </c>
      <c r="D368" s="1">
        <v>13</v>
      </c>
      <c r="E368" s="6">
        <v>2659</v>
      </c>
      <c r="F368">
        <f t="shared" si="5"/>
        <v>1.1139433523068367</v>
      </c>
    </row>
    <row r="369" spans="1:6" x14ac:dyDescent="0.25">
      <c r="A369" s="5" t="s">
        <v>367</v>
      </c>
      <c r="B369" s="1">
        <v>3339.1</v>
      </c>
      <c r="C369" s="1">
        <v>22.3</v>
      </c>
      <c r="D369" s="1">
        <v>281</v>
      </c>
      <c r="E369" s="6">
        <v>2671</v>
      </c>
      <c r="F369">
        <f t="shared" si="5"/>
        <v>2.4487063199050798</v>
      </c>
    </row>
    <row r="370" spans="1:6" x14ac:dyDescent="0.25">
      <c r="A370" s="5" t="s">
        <v>368</v>
      </c>
      <c r="B370" s="1">
        <v>3339.4</v>
      </c>
      <c r="C370" s="1">
        <v>24.2</v>
      </c>
      <c r="D370" s="1">
        <v>456</v>
      </c>
      <c r="E370" s="6">
        <v>2669</v>
      </c>
      <c r="F370">
        <f t="shared" si="5"/>
        <v>2.6589648426644348</v>
      </c>
    </row>
    <row r="371" spans="1:6" x14ac:dyDescent="0.25">
      <c r="A371" s="5" t="s">
        <v>369</v>
      </c>
      <c r="B371" s="1">
        <v>3339.7</v>
      </c>
      <c r="C371" s="1">
        <v>23.9</v>
      </c>
      <c r="D371" s="1">
        <v>629</v>
      </c>
      <c r="E371" s="6">
        <v>2664</v>
      </c>
      <c r="F371">
        <f t="shared" si="5"/>
        <v>2.7986506454452691</v>
      </c>
    </row>
    <row r="372" spans="1:6" x14ac:dyDescent="0.25">
      <c r="A372" s="5" t="s">
        <v>370</v>
      </c>
      <c r="B372" s="1">
        <v>3340</v>
      </c>
      <c r="C372" s="1">
        <v>23.1</v>
      </c>
      <c r="D372" s="1">
        <v>567</v>
      </c>
      <c r="E372" s="6">
        <v>2666</v>
      </c>
      <c r="F372">
        <f t="shared" si="5"/>
        <v>2.7535830588929064</v>
      </c>
    </row>
    <row r="373" spans="1:6" x14ac:dyDescent="0.25">
      <c r="A373" s="5" t="s">
        <v>371</v>
      </c>
      <c r="B373" s="1">
        <v>3340.3</v>
      </c>
      <c r="C373" s="1">
        <v>24.1</v>
      </c>
      <c r="D373" s="1">
        <v>738</v>
      </c>
      <c r="E373" s="6">
        <v>2658</v>
      </c>
      <c r="F373">
        <f t="shared" si="5"/>
        <v>2.8680563618230415</v>
      </c>
    </row>
    <row r="374" spans="1:6" x14ac:dyDescent="0.25">
      <c r="A374" s="5" t="s">
        <v>372</v>
      </c>
      <c r="B374" s="1">
        <v>3340.6</v>
      </c>
      <c r="C374" s="1">
        <v>21.4</v>
      </c>
      <c r="D374" s="1">
        <v>197</v>
      </c>
      <c r="E374" s="6">
        <v>2680</v>
      </c>
      <c r="F374">
        <f t="shared" si="5"/>
        <v>2.2944662261615929</v>
      </c>
    </row>
    <row r="375" spans="1:6" x14ac:dyDescent="0.25">
      <c r="A375" s="5" t="s">
        <v>373</v>
      </c>
      <c r="B375" s="1">
        <v>3340.9</v>
      </c>
      <c r="C375" s="1">
        <v>23.6</v>
      </c>
      <c r="D375" s="1">
        <v>281</v>
      </c>
      <c r="E375" s="6">
        <v>2669</v>
      </c>
      <c r="F375">
        <f t="shared" si="5"/>
        <v>2.4487063199050798</v>
      </c>
    </row>
    <row r="376" spans="1:6" x14ac:dyDescent="0.25">
      <c r="A376" s="5" t="s">
        <v>374</v>
      </c>
      <c r="B376" s="1">
        <v>3341.2</v>
      </c>
      <c r="C376" s="1">
        <v>21.6</v>
      </c>
      <c r="D376" s="1">
        <v>152</v>
      </c>
      <c r="E376" s="6">
        <v>2675</v>
      </c>
      <c r="F376">
        <f t="shared" si="5"/>
        <v>2.1818435879447726</v>
      </c>
    </row>
    <row r="377" spans="1:6" x14ac:dyDescent="0.25">
      <c r="A377" s="5" t="s">
        <v>375</v>
      </c>
      <c r="B377" s="1">
        <v>3341.5</v>
      </c>
      <c r="C377" s="1">
        <v>22.9</v>
      </c>
      <c r="D377" s="1">
        <v>197</v>
      </c>
      <c r="E377" s="6">
        <v>2674</v>
      </c>
      <c r="F377">
        <f t="shared" si="5"/>
        <v>2.2944662261615929</v>
      </c>
    </row>
    <row r="378" spans="1:6" x14ac:dyDescent="0.25">
      <c r="A378" s="5" t="s">
        <v>376</v>
      </c>
      <c r="B378" s="1">
        <v>3341.8</v>
      </c>
      <c r="C378" s="1">
        <v>25.1</v>
      </c>
      <c r="D378" s="1">
        <v>383</v>
      </c>
      <c r="E378" s="6">
        <v>2671</v>
      </c>
      <c r="F378">
        <f t="shared" si="5"/>
        <v>2.5831987739686229</v>
      </c>
    </row>
    <row r="379" spans="1:6" x14ac:dyDescent="0.25">
      <c r="A379" s="5" t="s">
        <v>377</v>
      </c>
      <c r="B379" s="1">
        <v>3342.1</v>
      </c>
      <c r="C379" s="1">
        <v>19.2</v>
      </c>
      <c r="D379" s="1">
        <v>31</v>
      </c>
      <c r="E379" s="6">
        <v>2672</v>
      </c>
      <c r="F379">
        <f t="shared" si="5"/>
        <v>1.4913616938342726</v>
      </c>
    </row>
    <row r="380" spans="1:6" x14ac:dyDescent="0.25">
      <c r="A380" s="5" t="s">
        <v>378</v>
      </c>
      <c r="B380" s="1">
        <v>3342.4</v>
      </c>
      <c r="C380" s="1">
        <v>20.7</v>
      </c>
      <c r="D380" s="1">
        <v>185</v>
      </c>
      <c r="E380" s="6">
        <v>2663</v>
      </c>
      <c r="F380">
        <f t="shared" si="5"/>
        <v>2.2671717284030137</v>
      </c>
    </row>
    <row r="381" spans="1:6" x14ac:dyDescent="0.25">
      <c r="A381" s="5" t="s">
        <v>379</v>
      </c>
      <c r="B381" s="1">
        <v>3342.7</v>
      </c>
      <c r="C381" s="1">
        <v>19.899999999999999</v>
      </c>
      <c r="D381" s="1">
        <v>199</v>
      </c>
      <c r="E381" s="6">
        <v>2664</v>
      </c>
      <c r="F381">
        <f t="shared" si="5"/>
        <v>2.2988530764097068</v>
      </c>
    </row>
    <row r="382" spans="1:6" x14ac:dyDescent="0.25">
      <c r="A382" s="5" t="s">
        <v>380</v>
      </c>
      <c r="B382" s="1">
        <v>3343</v>
      </c>
      <c r="C382" s="1">
        <v>17</v>
      </c>
      <c r="D382" s="1">
        <v>175</v>
      </c>
      <c r="E382" s="6">
        <v>2670</v>
      </c>
      <c r="F382">
        <f t="shared" si="5"/>
        <v>2.2430380486862944</v>
      </c>
    </row>
    <row r="383" spans="1:6" x14ac:dyDescent="0.25">
      <c r="A383" s="5" t="s">
        <v>381</v>
      </c>
      <c r="B383" s="1">
        <v>3343.3</v>
      </c>
      <c r="C383" s="1">
        <v>18.600000000000001</v>
      </c>
      <c r="D383" s="1">
        <v>37</v>
      </c>
      <c r="E383" s="6">
        <v>2673</v>
      </c>
      <c r="F383">
        <f t="shared" si="5"/>
        <v>1.568201724066995</v>
      </c>
    </row>
    <row r="384" spans="1:6" x14ac:dyDescent="0.25">
      <c r="A384" s="5" t="s">
        <v>382</v>
      </c>
      <c r="B384" s="1">
        <v>3343.6</v>
      </c>
      <c r="C384" s="1">
        <v>18.7</v>
      </c>
      <c r="D384" s="1">
        <v>54</v>
      </c>
      <c r="E384" s="6">
        <v>2673</v>
      </c>
      <c r="F384">
        <f t="shared" si="5"/>
        <v>1.7323937598229686</v>
      </c>
    </row>
    <row r="385" spans="1:6" x14ac:dyDescent="0.25">
      <c r="A385" s="5" t="s">
        <v>383</v>
      </c>
      <c r="B385" s="1">
        <v>3343.9</v>
      </c>
      <c r="C385" s="1">
        <v>19.8</v>
      </c>
      <c r="D385" s="1">
        <v>68</v>
      </c>
      <c r="E385" s="6">
        <v>2668</v>
      </c>
      <c r="F385">
        <f t="shared" si="5"/>
        <v>1.8325089127062364</v>
      </c>
    </row>
    <row r="386" spans="1:6" x14ac:dyDescent="0.25">
      <c r="A386" s="5" t="s">
        <v>384</v>
      </c>
      <c r="B386" s="1">
        <v>3344.2</v>
      </c>
      <c r="C386" s="1">
        <v>21.1</v>
      </c>
      <c r="D386" s="1">
        <v>76</v>
      </c>
      <c r="E386" s="6">
        <v>2661</v>
      </c>
      <c r="F386">
        <f t="shared" si="5"/>
        <v>1.8808135922807914</v>
      </c>
    </row>
    <row r="387" spans="1:6" x14ac:dyDescent="0.25">
      <c r="A387" s="5" t="s">
        <v>385</v>
      </c>
      <c r="B387" s="1">
        <v>3344.5</v>
      </c>
      <c r="C387" s="1">
        <v>27.8</v>
      </c>
      <c r="D387" s="1">
        <v>1798</v>
      </c>
      <c r="E387" s="6">
        <v>2649</v>
      </c>
      <c r="F387">
        <f t="shared" ref="F387:F428" si="6">LOG(D387)</f>
        <v>3.25478968739721</v>
      </c>
    </row>
    <row r="388" spans="1:6" x14ac:dyDescent="0.25">
      <c r="A388" s="5" t="s">
        <v>386</v>
      </c>
      <c r="B388" s="1">
        <v>3344.8</v>
      </c>
      <c r="C388" s="1">
        <v>25.5</v>
      </c>
      <c r="D388" s="1">
        <v>412</v>
      </c>
      <c r="E388" s="6">
        <v>2660</v>
      </c>
      <c r="F388">
        <f t="shared" si="6"/>
        <v>2.6148972160331345</v>
      </c>
    </row>
    <row r="389" spans="1:6" x14ac:dyDescent="0.25">
      <c r="A389" s="5" t="s">
        <v>387</v>
      </c>
      <c r="B389" s="1">
        <v>3345.1</v>
      </c>
      <c r="C389" s="1">
        <v>25.3</v>
      </c>
      <c r="D389" s="1">
        <v>1114</v>
      </c>
      <c r="E389" s="6">
        <v>2663</v>
      </c>
      <c r="F389">
        <f t="shared" si="6"/>
        <v>3.0468851908377101</v>
      </c>
    </row>
    <row r="390" spans="1:6" x14ac:dyDescent="0.25">
      <c r="A390" s="5" t="s">
        <v>388</v>
      </c>
      <c r="B390" s="1">
        <v>3345.4</v>
      </c>
      <c r="C390" s="1">
        <v>26</v>
      </c>
      <c r="D390" s="1">
        <v>1200</v>
      </c>
      <c r="E390" s="6">
        <v>2663</v>
      </c>
      <c r="F390">
        <f t="shared" si="6"/>
        <v>3.0791812460476247</v>
      </c>
    </row>
    <row r="391" spans="1:6" x14ac:dyDescent="0.25">
      <c r="A391" s="5" t="s">
        <v>389</v>
      </c>
      <c r="B391" s="1">
        <v>3345.7</v>
      </c>
      <c r="C391" s="1">
        <v>22.6</v>
      </c>
      <c r="D391" s="1">
        <v>283</v>
      </c>
      <c r="E391" s="6">
        <v>2667</v>
      </c>
      <c r="F391">
        <f t="shared" si="6"/>
        <v>2.4517864355242902</v>
      </c>
    </row>
    <row r="392" spans="1:6" x14ac:dyDescent="0.25">
      <c r="A392" s="5" t="s">
        <v>390</v>
      </c>
      <c r="B392" s="1">
        <v>3346</v>
      </c>
      <c r="C392" s="1">
        <v>25.4</v>
      </c>
      <c r="D392" s="1">
        <v>1377</v>
      </c>
      <c r="E392" s="6">
        <v>2667</v>
      </c>
      <c r="F392">
        <f t="shared" si="6"/>
        <v>3.1389339402569236</v>
      </c>
    </row>
    <row r="393" spans="1:6" x14ac:dyDescent="0.25">
      <c r="A393" s="5" t="s">
        <v>391</v>
      </c>
      <c r="B393" s="1">
        <v>3346.3</v>
      </c>
      <c r="C393" s="1">
        <v>24.8</v>
      </c>
      <c r="D393" s="1">
        <v>787</v>
      </c>
      <c r="E393" s="6">
        <v>2662</v>
      </c>
      <c r="F393">
        <f t="shared" si="6"/>
        <v>2.8959747323590648</v>
      </c>
    </row>
    <row r="394" spans="1:6" x14ac:dyDescent="0.25">
      <c r="A394" s="5" t="s">
        <v>392</v>
      </c>
      <c r="B394" s="1">
        <v>3346.6</v>
      </c>
      <c r="C394" s="1">
        <v>20.8</v>
      </c>
      <c r="D394" s="1">
        <v>430</v>
      </c>
      <c r="E394" s="6">
        <v>2673</v>
      </c>
      <c r="F394">
        <f t="shared" si="6"/>
        <v>2.6334684555795866</v>
      </c>
    </row>
    <row r="395" spans="1:6" x14ac:dyDescent="0.25">
      <c r="A395" s="5" t="s">
        <v>393</v>
      </c>
      <c r="B395" s="1">
        <v>3346.9</v>
      </c>
      <c r="C395" s="1">
        <v>26.1</v>
      </c>
      <c r="D395" s="1">
        <v>1407</v>
      </c>
      <c r="E395" s="6">
        <v>2660</v>
      </c>
      <c r="F395">
        <f t="shared" si="6"/>
        <v>3.1482940974347455</v>
      </c>
    </row>
    <row r="396" spans="1:6" x14ac:dyDescent="0.25">
      <c r="A396" s="5" t="s">
        <v>394</v>
      </c>
      <c r="B396" s="1">
        <v>3347.2</v>
      </c>
      <c r="C396" s="1">
        <v>23.1</v>
      </c>
      <c r="D396" s="1">
        <v>1622</v>
      </c>
      <c r="E396" s="6">
        <v>2678</v>
      </c>
      <c r="F396">
        <f t="shared" si="6"/>
        <v>3.2100508498751372</v>
      </c>
    </row>
    <row r="397" spans="1:6" x14ac:dyDescent="0.25">
      <c r="A397" s="5" t="s">
        <v>395</v>
      </c>
      <c r="B397" s="1">
        <v>3347.5</v>
      </c>
      <c r="C397" s="1">
        <v>22.2</v>
      </c>
      <c r="D397" s="1">
        <v>297</v>
      </c>
      <c r="E397" s="6">
        <v>2670</v>
      </c>
      <c r="F397">
        <f t="shared" si="6"/>
        <v>2.4727564493172123</v>
      </c>
    </row>
    <row r="398" spans="1:6" x14ac:dyDescent="0.25">
      <c r="A398" s="5" t="s">
        <v>396</v>
      </c>
      <c r="B398" s="1">
        <v>3347.8</v>
      </c>
      <c r="C398" s="1">
        <v>24.1</v>
      </c>
      <c r="D398" s="1">
        <v>729</v>
      </c>
      <c r="E398" s="6">
        <v>2662</v>
      </c>
      <c r="F398">
        <f t="shared" si="6"/>
        <v>2.8627275283179747</v>
      </c>
    </row>
    <row r="399" spans="1:6" x14ac:dyDescent="0.25">
      <c r="A399" s="5" t="s">
        <v>397</v>
      </c>
      <c r="B399" s="1">
        <v>3348.1</v>
      </c>
      <c r="C399" s="1">
        <v>24.9</v>
      </c>
      <c r="D399" s="1">
        <v>1671</v>
      </c>
      <c r="E399" s="6">
        <v>2664</v>
      </c>
      <c r="F399">
        <f t="shared" si="6"/>
        <v>3.2229764498933915</v>
      </c>
    </row>
    <row r="400" spans="1:6" x14ac:dyDescent="0.25">
      <c r="A400" s="5" t="s">
        <v>398</v>
      </c>
      <c r="B400" s="1">
        <v>3348.4</v>
      </c>
      <c r="C400" s="1">
        <v>27.7</v>
      </c>
      <c r="D400" s="1">
        <v>486</v>
      </c>
      <c r="E400" s="6">
        <v>2659</v>
      </c>
      <c r="F400">
        <f t="shared" si="6"/>
        <v>2.6866362692622934</v>
      </c>
    </row>
    <row r="401" spans="1:6" x14ac:dyDescent="0.25">
      <c r="A401" s="5" t="s">
        <v>399</v>
      </c>
      <c r="B401" s="1">
        <v>3348.7</v>
      </c>
      <c r="C401" s="1">
        <v>23.3</v>
      </c>
      <c r="D401" s="1">
        <v>782</v>
      </c>
      <c r="E401" s="6">
        <v>2656</v>
      </c>
      <c r="F401">
        <f t="shared" si="6"/>
        <v>2.893206753059848</v>
      </c>
    </row>
    <row r="402" spans="1:6" x14ac:dyDescent="0.25">
      <c r="A402" s="5" t="s">
        <v>400</v>
      </c>
      <c r="B402" s="1">
        <v>3349</v>
      </c>
      <c r="C402" s="1">
        <v>27.5</v>
      </c>
      <c r="D402" s="1">
        <v>1525</v>
      </c>
      <c r="E402" s="6">
        <v>2655</v>
      </c>
      <c r="F402">
        <f t="shared" si="6"/>
        <v>3.1832698436828046</v>
      </c>
    </row>
    <row r="403" spans="1:6" x14ac:dyDescent="0.25">
      <c r="A403" s="5" t="s">
        <v>401</v>
      </c>
      <c r="B403" s="1">
        <v>3349.3</v>
      </c>
      <c r="C403" s="1">
        <v>26.2</v>
      </c>
      <c r="D403" s="1">
        <v>1166</v>
      </c>
      <c r="E403" s="6">
        <v>2653</v>
      </c>
      <c r="F403">
        <f t="shared" si="6"/>
        <v>3.0666985504229953</v>
      </c>
    </row>
    <row r="404" spans="1:6" x14ac:dyDescent="0.25">
      <c r="A404" s="5" t="s">
        <v>402</v>
      </c>
      <c r="B404" s="1">
        <v>3349.6</v>
      </c>
      <c r="C404" s="1">
        <v>27.2</v>
      </c>
      <c r="D404" s="1">
        <v>1062</v>
      </c>
      <c r="E404" s="6">
        <v>2656</v>
      </c>
      <c r="F404">
        <f t="shared" si="6"/>
        <v>3.0261245167454502</v>
      </c>
    </row>
    <row r="405" spans="1:6" x14ac:dyDescent="0.25">
      <c r="A405" s="5" t="s">
        <v>403</v>
      </c>
      <c r="B405" s="1">
        <v>3349.9</v>
      </c>
      <c r="C405" s="1">
        <v>28.9</v>
      </c>
      <c r="D405" s="1">
        <v>1382</v>
      </c>
      <c r="E405" s="6">
        <v>2658</v>
      </c>
      <c r="F405">
        <f t="shared" si="6"/>
        <v>3.1405080430381798</v>
      </c>
    </row>
    <row r="406" spans="1:6" x14ac:dyDescent="0.25">
      <c r="A406" s="5" t="s">
        <v>404</v>
      </c>
      <c r="B406" s="1">
        <v>3350.2</v>
      </c>
      <c r="C406" s="1">
        <v>26.6</v>
      </c>
      <c r="D406" s="1">
        <v>1421</v>
      </c>
      <c r="E406" s="6">
        <v>2652</v>
      </c>
      <c r="F406">
        <f t="shared" si="6"/>
        <v>3.1525940779274699</v>
      </c>
    </row>
    <row r="407" spans="1:6" x14ac:dyDescent="0.25">
      <c r="A407" s="5" t="s">
        <v>405</v>
      </c>
      <c r="B407" s="1">
        <v>3351.1</v>
      </c>
      <c r="C407" s="1">
        <v>18.8</v>
      </c>
      <c r="D407" s="1">
        <v>65</v>
      </c>
      <c r="E407" s="6">
        <v>2663</v>
      </c>
      <c r="F407">
        <f t="shared" si="6"/>
        <v>1.8129133566428555</v>
      </c>
    </row>
    <row r="408" spans="1:6" x14ac:dyDescent="0.25">
      <c r="A408" s="5" t="s">
        <v>406</v>
      </c>
      <c r="B408" s="1">
        <v>3351.4</v>
      </c>
      <c r="C408" s="1">
        <v>23.6</v>
      </c>
      <c r="D408" s="1">
        <v>390</v>
      </c>
      <c r="E408" s="6">
        <v>2672</v>
      </c>
      <c r="F408">
        <f t="shared" si="6"/>
        <v>2.5910646070264991</v>
      </c>
    </row>
    <row r="409" spans="1:6" x14ac:dyDescent="0.25">
      <c r="A409" s="5" t="s">
        <v>407</v>
      </c>
      <c r="B409" s="1">
        <v>3351.7</v>
      </c>
      <c r="C409" s="1">
        <v>26.2</v>
      </c>
      <c r="D409" s="1">
        <v>453</v>
      </c>
      <c r="E409" s="6">
        <v>2659</v>
      </c>
      <c r="F409">
        <f t="shared" si="6"/>
        <v>2.6560982020128319</v>
      </c>
    </row>
    <row r="410" spans="1:6" x14ac:dyDescent="0.25">
      <c r="A410" s="5" t="s">
        <v>408</v>
      </c>
      <c r="B410" s="1">
        <v>3352</v>
      </c>
      <c r="C410" s="1">
        <v>20.9</v>
      </c>
      <c r="D410" s="1">
        <v>315</v>
      </c>
      <c r="E410" s="6">
        <v>2665</v>
      </c>
      <c r="F410">
        <f t="shared" si="6"/>
        <v>2.4983105537896004</v>
      </c>
    </row>
    <row r="411" spans="1:6" x14ac:dyDescent="0.25">
      <c r="A411" s="5" t="s">
        <v>409</v>
      </c>
      <c r="B411" s="1">
        <v>3355</v>
      </c>
      <c r="C411" s="1">
        <v>11.1</v>
      </c>
      <c r="D411" s="1">
        <v>2.4</v>
      </c>
      <c r="E411" s="6">
        <v>2706</v>
      </c>
      <c r="F411">
        <f t="shared" si="6"/>
        <v>0.38021124171160603</v>
      </c>
    </row>
    <row r="412" spans="1:6" x14ac:dyDescent="0.25">
      <c r="A412" s="5" t="s">
        <v>410</v>
      </c>
      <c r="B412" s="1">
        <v>3355.3</v>
      </c>
      <c r="C412" s="1">
        <v>8.6999999999999993</v>
      </c>
      <c r="D412" s="1"/>
      <c r="E412" s="6">
        <v>2675</v>
      </c>
    </row>
    <row r="413" spans="1:6" x14ac:dyDescent="0.25">
      <c r="A413" s="5" t="s">
        <v>411</v>
      </c>
      <c r="B413" s="1">
        <v>3355.6</v>
      </c>
      <c r="C413" s="1">
        <v>5.3</v>
      </c>
      <c r="D413" s="1"/>
      <c r="E413" s="6">
        <v>2667</v>
      </c>
    </row>
    <row r="414" spans="1:6" x14ac:dyDescent="0.25">
      <c r="A414" s="5" t="s">
        <v>412</v>
      </c>
      <c r="B414" s="1">
        <v>3360.5</v>
      </c>
      <c r="C414" s="1">
        <v>19.2</v>
      </c>
      <c r="D414" s="1">
        <v>4.8</v>
      </c>
      <c r="E414" s="6">
        <v>2679</v>
      </c>
      <c r="F414">
        <f t="shared" si="6"/>
        <v>0.68124123737558717</v>
      </c>
    </row>
    <row r="415" spans="1:6" x14ac:dyDescent="0.25">
      <c r="A415" s="5" t="s">
        <v>413</v>
      </c>
      <c r="B415" s="1">
        <v>3360.8</v>
      </c>
      <c r="C415" s="1">
        <v>15.3</v>
      </c>
      <c r="D415" s="1">
        <v>5.7</v>
      </c>
      <c r="E415" s="6">
        <v>2678</v>
      </c>
      <c r="F415">
        <f t="shared" si="6"/>
        <v>0.75587485567249146</v>
      </c>
    </row>
    <row r="416" spans="1:6" x14ac:dyDescent="0.25">
      <c r="A416" s="5" t="s">
        <v>414</v>
      </c>
      <c r="B416" s="1">
        <v>3361.1</v>
      </c>
      <c r="C416" s="1">
        <v>9.1</v>
      </c>
      <c r="D416" s="1"/>
      <c r="E416" s="6">
        <v>2723</v>
      </c>
    </row>
    <row r="417" spans="1:6" x14ac:dyDescent="0.25">
      <c r="A417" s="5" t="s">
        <v>415</v>
      </c>
      <c r="B417" s="1">
        <v>3361.4</v>
      </c>
      <c r="C417" s="1">
        <v>19.3</v>
      </c>
      <c r="D417" s="1">
        <v>43</v>
      </c>
      <c r="E417" s="6">
        <v>2676</v>
      </c>
      <c r="F417">
        <f t="shared" si="6"/>
        <v>1.6334684555795864</v>
      </c>
    </row>
    <row r="418" spans="1:6" x14ac:dyDescent="0.25">
      <c r="A418" s="5" t="s">
        <v>416</v>
      </c>
      <c r="B418" s="1">
        <v>3361.7</v>
      </c>
      <c r="C418" s="1">
        <v>10.199999999999999</v>
      </c>
      <c r="D418" s="1"/>
      <c r="E418" s="6">
        <v>2712</v>
      </c>
    </row>
    <row r="419" spans="1:6" x14ac:dyDescent="0.25">
      <c r="A419" s="5" t="s">
        <v>417</v>
      </c>
      <c r="B419" s="1">
        <v>3362</v>
      </c>
      <c r="C419" s="1">
        <v>11</v>
      </c>
      <c r="D419" s="1"/>
      <c r="E419" s="6">
        <v>2708</v>
      </c>
    </row>
    <row r="420" spans="1:6" x14ac:dyDescent="0.25">
      <c r="A420" s="5" t="s">
        <v>418</v>
      </c>
      <c r="B420" s="1">
        <v>3362.3</v>
      </c>
      <c r="C420" s="1">
        <v>12.6</v>
      </c>
      <c r="D420" s="1">
        <v>6</v>
      </c>
      <c r="E420" s="6">
        <v>2697</v>
      </c>
      <c r="F420">
        <f t="shared" si="6"/>
        <v>0.77815125038364363</v>
      </c>
    </row>
    <row r="421" spans="1:6" x14ac:dyDescent="0.25">
      <c r="A421" s="5" t="s">
        <v>419</v>
      </c>
      <c r="B421" s="1">
        <v>3362.6</v>
      </c>
      <c r="C421" s="1">
        <v>12.2</v>
      </c>
      <c r="D421" s="1">
        <v>0.7</v>
      </c>
      <c r="E421" s="6">
        <v>2692</v>
      </c>
      <c r="F421">
        <f t="shared" si="6"/>
        <v>-0.15490195998574319</v>
      </c>
    </row>
    <row r="422" spans="1:6" x14ac:dyDescent="0.25">
      <c r="A422" s="5" t="s">
        <v>420</v>
      </c>
      <c r="B422" s="1">
        <v>3362.9</v>
      </c>
      <c r="C422" s="1">
        <v>22</v>
      </c>
      <c r="D422" s="1">
        <v>37</v>
      </c>
      <c r="E422" s="6">
        <v>2680</v>
      </c>
      <c r="F422">
        <f t="shared" si="6"/>
        <v>1.568201724066995</v>
      </c>
    </row>
    <row r="423" spans="1:6" x14ac:dyDescent="0.25">
      <c r="A423" s="5" t="s">
        <v>421</v>
      </c>
      <c r="B423" s="1">
        <v>3363.2</v>
      </c>
      <c r="C423" s="1">
        <v>22.3</v>
      </c>
      <c r="D423" s="1">
        <v>37</v>
      </c>
      <c r="E423" s="6">
        <v>2683</v>
      </c>
      <c r="F423">
        <f t="shared" si="6"/>
        <v>1.568201724066995</v>
      </c>
    </row>
    <row r="424" spans="1:6" x14ac:dyDescent="0.25">
      <c r="A424" s="5" t="s">
        <v>422</v>
      </c>
      <c r="B424" s="1">
        <v>3363.5</v>
      </c>
      <c r="C424" s="1">
        <v>21.6</v>
      </c>
      <c r="D424" s="1">
        <v>42</v>
      </c>
      <c r="E424" s="6">
        <v>2690</v>
      </c>
      <c r="F424">
        <f t="shared" si="6"/>
        <v>1.6232492903979006</v>
      </c>
    </row>
    <row r="425" spans="1:6" x14ac:dyDescent="0.25">
      <c r="A425" s="5" t="s">
        <v>423</v>
      </c>
      <c r="B425" s="1">
        <v>3363.8</v>
      </c>
      <c r="C425" s="1">
        <v>24.3</v>
      </c>
      <c r="D425" s="1">
        <v>257</v>
      </c>
      <c r="E425" s="6">
        <v>2668</v>
      </c>
      <c r="F425">
        <f t="shared" si="6"/>
        <v>2.4099331233312946</v>
      </c>
    </row>
    <row r="426" spans="1:6" x14ac:dyDescent="0.25">
      <c r="A426" s="5" t="s">
        <v>424</v>
      </c>
      <c r="B426" s="1">
        <v>3364.1</v>
      </c>
      <c r="C426" s="1">
        <v>23</v>
      </c>
      <c r="D426" s="1">
        <v>226</v>
      </c>
      <c r="E426" s="6">
        <v>2665</v>
      </c>
      <c r="F426">
        <f t="shared" si="6"/>
        <v>2.3541084391474008</v>
      </c>
    </row>
    <row r="427" spans="1:6" x14ac:dyDescent="0.25">
      <c r="A427" s="5" t="s">
        <v>425</v>
      </c>
      <c r="B427" s="1">
        <v>3364.4</v>
      </c>
      <c r="C427" s="1">
        <v>22.7</v>
      </c>
      <c r="D427" s="1">
        <v>226</v>
      </c>
      <c r="E427" s="6">
        <v>2668</v>
      </c>
      <c r="F427">
        <f t="shared" si="6"/>
        <v>2.3541084391474008</v>
      </c>
    </row>
    <row r="428" spans="1:6" x14ac:dyDescent="0.25">
      <c r="A428" s="5" t="s">
        <v>426</v>
      </c>
      <c r="B428" s="1">
        <v>3364.7</v>
      </c>
      <c r="C428" s="1">
        <v>20.7</v>
      </c>
      <c r="D428" s="1">
        <v>63</v>
      </c>
      <c r="E428" s="6">
        <v>2676</v>
      </c>
      <c r="F428">
        <f t="shared" si="6"/>
        <v>1.7993405494535817</v>
      </c>
    </row>
    <row r="429" spans="1:6" x14ac:dyDescent="0.25">
      <c r="A429" s="5" t="s">
        <v>427</v>
      </c>
      <c r="B429" s="1">
        <v>3365</v>
      </c>
      <c r="C429" s="1">
        <v>4.5999999999999996</v>
      </c>
      <c r="D429" s="1"/>
      <c r="E429" s="6">
        <v>2702</v>
      </c>
    </row>
    <row r="430" spans="1:6" x14ac:dyDescent="0.25">
      <c r="A430" s="8" t="s">
        <v>428</v>
      </c>
      <c r="B430" s="9">
        <v>3365.3</v>
      </c>
      <c r="C430" s="9">
        <v>4</v>
      </c>
      <c r="D430" s="9"/>
      <c r="E430" s="10">
        <v>2730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5"/>
  <sheetViews>
    <sheetView topLeftCell="A60" workbookViewId="0">
      <selection activeCell="F68" sqref="F68"/>
    </sheetView>
  </sheetViews>
  <sheetFormatPr defaultRowHeight="15" x14ac:dyDescent="0.25"/>
  <cols>
    <col min="1" max="1" width="9.140625" style="12"/>
    <col min="2" max="2" width="12.140625" style="11" customWidth="1"/>
    <col min="3" max="3" width="19.85546875" style="12" customWidth="1"/>
    <col min="4" max="4" width="24.140625" style="13" customWidth="1"/>
  </cols>
  <sheetData>
    <row r="1" spans="1:4" ht="14.45" x14ac:dyDescent="0.25">
      <c r="A1" s="12" t="s">
        <v>434</v>
      </c>
      <c r="B1" s="11" t="s">
        <v>430</v>
      </c>
      <c r="C1" s="12" t="s">
        <v>435</v>
      </c>
      <c r="D1" s="13" t="s">
        <v>436</v>
      </c>
    </row>
    <row r="2" spans="1:4" ht="14.45" x14ac:dyDescent="0.25">
      <c r="A2" s="12">
        <v>3142</v>
      </c>
      <c r="B2" s="11">
        <v>19.5</v>
      </c>
      <c r="C2" s="14"/>
    </row>
    <row r="3" spans="1:4" ht="14.45" x14ac:dyDescent="0.25">
      <c r="A3" s="12">
        <f>A2+1</f>
        <v>3143</v>
      </c>
      <c r="B3" s="11">
        <v>10.133333</v>
      </c>
      <c r="C3" s="14"/>
    </row>
    <row r="4" spans="1:4" ht="14.45" x14ac:dyDescent="0.25">
      <c r="A4" s="12">
        <f t="shared" ref="A4:A67" si="0">A3+1</f>
        <v>3144</v>
      </c>
      <c r="B4" s="11">
        <v>14.433332999999999</v>
      </c>
      <c r="C4" s="14"/>
    </row>
    <row r="5" spans="1:4" ht="14.45" x14ac:dyDescent="0.25">
      <c r="A5" s="12">
        <f t="shared" si="0"/>
        <v>3145</v>
      </c>
      <c r="B5" s="11">
        <v>18.5</v>
      </c>
      <c r="C5" s="14"/>
    </row>
    <row r="6" spans="1:4" ht="14.45" x14ac:dyDescent="0.25">
      <c r="A6" s="12">
        <f t="shared" si="0"/>
        <v>3146</v>
      </c>
      <c r="B6" s="11">
        <v>15.133333</v>
      </c>
      <c r="C6" s="14"/>
    </row>
    <row r="7" spans="1:4" ht="14.45" x14ac:dyDescent="0.25">
      <c r="A7" s="12">
        <f t="shared" si="0"/>
        <v>3147</v>
      </c>
      <c r="B7" s="11">
        <v>10.3</v>
      </c>
      <c r="C7" s="14"/>
    </row>
    <row r="8" spans="1:4" ht="14.45" x14ac:dyDescent="0.25">
      <c r="A8" s="12">
        <f t="shared" si="0"/>
        <v>3148</v>
      </c>
      <c r="B8" s="11">
        <v>12.6</v>
      </c>
      <c r="C8" s="14"/>
    </row>
    <row r="9" spans="1:4" ht="14.45" x14ac:dyDescent="0.25">
      <c r="A9" s="12">
        <f t="shared" si="0"/>
        <v>3149</v>
      </c>
      <c r="B9" s="11">
        <v>8.9</v>
      </c>
      <c r="C9" s="14"/>
    </row>
    <row r="10" spans="1:4" ht="14.45" x14ac:dyDescent="0.25">
      <c r="A10" s="12">
        <f t="shared" si="0"/>
        <v>3150</v>
      </c>
      <c r="B10" s="11">
        <v>2.5333332999999998</v>
      </c>
      <c r="C10" s="14"/>
    </row>
    <row r="11" spans="1:4" ht="14.45" x14ac:dyDescent="0.25">
      <c r="A11" s="12">
        <f t="shared" si="0"/>
        <v>3151</v>
      </c>
      <c r="B11" s="11">
        <v>16.5</v>
      </c>
      <c r="C11" s="14"/>
    </row>
    <row r="12" spans="1:4" ht="14.45" x14ac:dyDescent="0.25">
      <c r="A12" s="12">
        <f t="shared" si="0"/>
        <v>3152</v>
      </c>
      <c r="B12" s="11">
        <v>9.4</v>
      </c>
      <c r="C12" s="14"/>
    </row>
    <row r="13" spans="1:4" ht="14.45" x14ac:dyDescent="0.25">
      <c r="A13" s="12">
        <f t="shared" si="0"/>
        <v>3153</v>
      </c>
      <c r="B13" s="11">
        <v>21.366667</v>
      </c>
      <c r="C13" s="14"/>
    </row>
    <row r="14" spans="1:4" ht="14.45" x14ac:dyDescent="0.25">
      <c r="A14" s="12">
        <f t="shared" si="0"/>
        <v>3154</v>
      </c>
      <c r="B14" s="11">
        <v>18.833333</v>
      </c>
      <c r="C14" s="14"/>
    </row>
    <row r="15" spans="1:4" ht="14.45" x14ac:dyDescent="0.25">
      <c r="A15" s="12">
        <f t="shared" si="0"/>
        <v>3155</v>
      </c>
      <c r="B15" s="11">
        <v>14.4</v>
      </c>
      <c r="C15" s="14"/>
    </row>
    <row r="16" spans="1:4" ht="14.45" x14ac:dyDescent="0.25">
      <c r="A16" s="12">
        <f t="shared" si="0"/>
        <v>3156</v>
      </c>
      <c r="B16" s="11">
        <v>17.100000000000001</v>
      </c>
      <c r="C16" s="14"/>
    </row>
    <row r="17" spans="1:3" x14ac:dyDescent="0.25">
      <c r="A17" s="12">
        <f t="shared" si="0"/>
        <v>3157</v>
      </c>
      <c r="B17" s="11">
        <v>10.066667000000001</v>
      </c>
      <c r="C17" s="14"/>
    </row>
    <row r="18" spans="1:3" x14ac:dyDescent="0.25">
      <c r="A18" s="12">
        <f t="shared" si="0"/>
        <v>3158</v>
      </c>
      <c r="B18" s="11">
        <v>16.3</v>
      </c>
      <c r="C18" s="14"/>
    </row>
    <row r="19" spans="1:3" x14ac:dyDescent="0.25">
      <c r="A19" s="12">
        <f t="shared" si="0"/>
        <v>3159</v>
      </c>
      <c r="B19" s="11">
        <v>14.333333</v>
      </c>
      <c r="C19" s="14"/>
    </row>
    <row r="20" spans="1:3" x14ac:dyDescent="0.25">
      <c r="A20" s="12">
        <f t="shared" si="0"/>
        <v>3160</v>
      </c>
      <c r="B20" s="11">
        <v>13.9</v>
      </c>
      <c r="C20" s="14"/>
    </row>
    <row r="21" spans="1:3" x14ac:dyDescent="0.25">
      <c r="A21" s="12">
        <f t="shared" si="0"/>
        <v>3161</v>
      </c>
      <c r="B21" s="11">
        <v>20.5</v>
      </c>
      <c r="C21" s="14"/>
    </row>
    <row r="22" spans="1:3" x14ac:dyDescent="0.25">
      <c r="A22" s="12">
        <f t="shared" si="0"/>
        <v>3162</v>
      </c>
      <c r="B22" s="11">
        <v>20.833333</v>
      </c>
      <c r="C22" s="14"/>
    </row>
    <row r="23" spans="1:3" x14ac:dyDescent="0.25">
      <c r="A23" s="12">
        <f t="shared" si="0"/>
        <v>3163</v>
      </c>
      <c r="B23" s="11">
        <v>22.5</v>
      </c>
      <c r="C23" s="14"/>
    </row>
    <row r="24" spans="1:3" x14ac:dyDescent="0.25">
      <c r="A24" s="12">
        <f t="shared" si="0"/>
        <v>3164</v>
      </c>
      <c r="B24" s="11">
        <v>22</v>
      </c>
      <c r="C24" s="14"/>
    </row>
    <row r="25" spans="1:3" x14ac:dyDescent="0.25">
      <c r="A25" s="12">
        <f t="shared" si="0"/>
        <v>3165</v>
      </c>
      <c r="B25" s="11">
        <v>16.233332999999998</v>
      </c>
      <c r="C25" s="14"/>
    </row>
    <row r="26" spans="1:3" x14ac:dyDescent="0.25">
      <c r="A26" s="12">
        <f t="shared" si="0"/>
        <v>3166</v>
      </c>
      <c r="B26" s="11">
        <v>13.866667</v>
      </c>
      <c r="C26" s="14"/>
    </row>
    <row r="27" spans="1:3" x14ac:dyDescent="0.25">
      <c r="A27" s="12">
        <f t="shared" si="0"/>
        <v>3167</v>
      </c>
      <c r="B27" s="11">
        <v>18.3</v>
      </c>
      <c r="C27" s="14"/>
    </row>
    <row r="28" spans="1:3" x14ac:dyDescent="0.25">
      <c r="A28" s="12">
        <f t="shared" si="0"/>
        <v>3168</v>
      </c>
      <c r="B28" s="11">
        <v>10.266667</v>
      </c>
      <c r="C28" s="14"/>
    </row>
    <row r="29" spans="1:3" x14ac:dyDescent="0.25">
      <c r="A29" s="12">
        <f t="shared" si="0"/>
        <v>3169</v>
      </c>
      <c r="B29" s="11">
        <v>7.3333332999999996</v>
      </c>
      <c r="C29" s="14"/>
    </row>
    <row r="30" spans="1:3" x14ac:dyDescent="0.25">
      <c r="A30" s="12">
        <f t="shared" si="0"/>
        <v>3170</v>
      </c>
      <c r="B30" s="11">
        <v>15.4</v>
      </c>
      <c r="C30" s="14"/>
    </row>
    <row r="31" spans="1:3" x14ac:dyDescent="0.25">
      <c r="A31" s="12">
        <f t="shared" si="0"/>
        <v>3171</v>
      </c>
      <c r="B31" s="11">
        <v>22.833333</v>
      </c>
      <c r="C31" s="14"/>
    </row>
    <row r="32" spans="1:3" x14ac:dyDescent="0.25">
      <c r="A32" s="12">
        <f t="shared" si="0"/>
        <v>3172</v>
      </c>
      <c r="B32" s="11">
        <v>8</v>
      </c>
      <c r="C32" s="14"/>
    </row>
    <row r="33" spans="1:3" x14ac:dyDescent="0.25">
      <c r="A33" s="12">
        <f t="shared" si="0"/>
        <v>3173</v>
      </c>
      <c r="B33" s="11">
        <v>13.6</v>
      </c>
      <c r="C33" s="14"/>
    </row>
    <row r="34" spans="1:3" x14ac:dyDescent="0.25">
      <c r="A34" s="12">
        <f t="shared" si="0"/>
        <v>3174</v>
      </c>
      <c r="B34" s="11">
        <v>11.9</v>
      </c>
      <c r="C34" s="14"/>
    </row>
    <row r="35" spans="1:3" x14ac:dyDescent="0.25">
      <c r="A35" s="12">
        <f t="shared" si="0"/>
        <v>3175</v>
      </c>
      <c r="B35" s="11">
        <v>12.033333000000001</v>
      </c>
      <c r="C35" s="14"/>
    </row>
    <row r="36" spans="1:3" x14ac:dyDescent="0.25">
      <c r="A36" s="12">
        <f t="shared" si="0"/>
        <v>3176</v>
      </c>
      <c r="B36" s="11">
        <v>18.3</v>
      </c>
      <c r="C36" s="14"/>
    </row>
    <row r="37" spans="1:3" x14ac:dyDescent="0.25">
      <c r="A37" s="12">
        <f t="shared" si="0"/>
        <v>3177</v>
      </c>
      <c r="B37" s="11">
        <v>13.433332999999999</v>
      </c>
      <c r="C37" s="14"/>
    </row>
    <row r="38" spans="1:3" x14ac:dyDescent="0.25">
      <c r="A38" s="12">
        <f t="shared" si="0"/>
        <v>3178</v>
      </c>
      <c r="B38" s="11">
        <v>9.8000000000000007</v>
      </c>
      <c r="C38" s="14"/>
    </row>
    <row r="39" spans="1:3" x14ac:dyDescent="0.25">
      <c r="A39" s="12">
        <f t="shared" si="0"/>
        <v>3179</v>
      </c>
      <c r="B39" s="11">
        <v>19.366667</v>
      </c>
      <c r="C39" s="14"/>
    </row>
    <row r="40" spans="1:3" x14ac:dyDescent="0.25">
      <c r="A40" s="12">
        <f t="shared" si="0"/>
        <v>3180</v>
      </c>
      <c r="B40" s="11">
        <v>21.833333</v>
      </c>
      <c r="C40" s="14"/>
    </row>
    <row r="41" spans="1:3" x14ac:dyDescent="0.25">
      <c r="A41" s="12">
        <f t="shared" si="0"/>
        <v>3181</v>
      </c>
      <c r="B41" s="11">
        <v>16.8</v>
      </c>
      <c r="C41" s="14"/>
    </row>
    <row r="42" spans="1:3" x14ac:dyDescent="0.25">
      <c r="A42" s="12">
        <f t="shared" si="0"/>
        <v>3182</v>
      </c>
      <c r="B42" s="11">
        <v>24.2</v>
      </c>
      <c r="C42" s="14"/>
    </row>
    <row r="43" spans="1:3" x14ac:dyDescent="0.25">
      <c r="A43" s="12">
        <f t="shared" si="0"/>
        <v>3183</v>
      </c>
      <c r="B43" s="11">
        <v>15.033333000000001</v>
      </c>
      <c r="C43" s="14"/>
    </row>
    <row r="44" spans="1:3" x14ac:dyDescent="0.25">
      <c r="A44" s="12">
        <f t="shared" si="0"/>
        <v>3184</v>
      </c>
      <c r="B44" s="11">
        <v>3.8</v>
      </c>
      <c r="C44" s="14"/>
    </row>
    <row r="45" spans="1:3" x14ac:dyDescent="0.25">
      <c r="A45" s="12">
        <f t="shared" si="0"/>
        <v>3185</v>
      </c>
      <c r="B45" s="11">
        <v>14.733333</v>
      </c>
      <c r="C45" s="14"/>
    </row>
    <row r="46" spans="1:3" x14ac:dyDescent="0.25">
      <c r="A46" s="12">
        <f t="shared" si="0"/>
        <v>3186</v>
      </c>
      <c r="B46" s="11">
        <v>19.966667000000001</v>
      </c>
      <c r="C46" s="14"/>
    </row>
    <row r="47" spans="1:3" x14ac:dyDescent="0.25">
      <c r="A47" s="12">
        <f t="shared" si="0"/>
        <v>3187</v>
      </c>
      <c r="B47" s="11">
        <v>16.100000000000001</v>
      </c>
      <c r="C47" s="14"/>
    </row>
    <row r="48" spans="1:3" x14ac:dyDescent="0.25">
      <c r="A48" s="12">
        <f t="shared" si="0"/>
        <v>3188</v>
      </c>
      <c r="B48" s="11">
        <v>11.966666999999999</v>
      </c>
      <c r="C48" s="14"/>
    </row>
    <row r="49" spans="1:3" x14ac:dyDescent="0.25">
      <c r="A49" s="12">
        <f t="shared" si="0"/>
        <v>3189</v>
      </c>
      <c r="B49" s="11">
        <v>11.566667000000001</v>
      </c>
      <c r="C49" s="14"/>
    </row>
    <row r="50" spans="1:3" x14ac:dyDescent="0.25">
      <c r="A50" s="12">
        <f t="shared" si="0"/>
        <v>3190</v>
      </c>
      <c r="B50" s="11">
        <v>12.6</v>
      </c>
      <c r="C50" s="14"/>
    </row>
    <row r="51" spans="1:3" x14ac:dyDescent="0.25">
      <c r="A51" s="12">
        <f t="shared" si="0"/>
        <v>3191</v>
      </c>
      <c r="B51" s="11">
        <v>18.833333</v>
      </c>
      <c r="C51" s="14"/>
    </row>
    <row r="52" spans="1:3" x14ac:dyDescent="0.25">
      <c r="A52" s="12">
        <f t="shared" si="0"/>
        <v>3192</v>
      </c>
      <c r="B52" s="11">
        <v>13.633333</v>
      </c>
      <c r="C52" s="14"/>
    </row>
    <row r="53" spans="1:3" x14ac:dyDescent="0.25">
      <c r="A53" s="12">
        <f t="shared" si="0"/>
        <v>3193</v>
      </c>
      <c r="B53" s="11">
        <v>17.7</v>
      </c>
      <c r="C53" s="14"/>
    </row>
    <row r="54" spans="1:3" x14ac:dyDescent="0.25">
      <c r="A54" s="12">
        <f t="shared" si="0"/>
        <v>3194</v>
      </c>
      <c r="B54" s="11">
        <v>16.899999999999999</v>
      </c>
      <c r="C54" s="14"/>
    </row>
    <row r="55" spans="1:3" x14ac:dyDescent="0.25">
      <c r="A55" s="12">
        <f t="shared" si="0"/>
        <v>3195</v>
      </c>
      <c r="B55" s="11">
        <v>23.166667</v>
      </c>
      <c r="C55" s="14"/>
    </row>
    <row r="56" spans="1:3" x14ac:dyDescent="0.25">
      <c r="A56" s="12">
        <f t="shared" si="0"/>
        <v>3196</v>
      </c>
      <c r="B56" s="11">
        <v>12.6</v>
      </c>
      <c r="C56" s="14"/>
    </row>
    <row r="57" spans="1:3" x14ac:dyDescent="0.25">
      <c r="A57" s="12">
        <f t="shared" si="0"/>
        <v>3197</v>
      </c>
      <c r="B57" s="11">
        <v>15.988889</v>
      </c>
      <c r="C57" s="14"/>
    </row>
    <row r="58" spans="1:3" x14ac:dyDescent="0.25">
      <c r="A58" s="12">
        <f t="shared" si="0"/>
        <v>3198</v>
      </c>
      <c r="B58" s="11">
        <v>20.666667</v>
      </c>
      <c r="C58" s="14"/>
    </row>
    <row r="59" spans="1:3" x14ac:dyDescent="0.25">
      <c r="A59" s="12">
        <f t="shared" si="0"/>
        <v>3199</v>
      </c>
      <c r="B59" s="11">
        <v>22.1</v>
      </c>
      <c r="C59" s="14"/>
    </row>
    <row r="60" spans="1:3" x14ac:dyDescent="0.25">
      <c r="A60" s="12">
        <f t="shared" si="0"/>
        <v>3200</v>
      </c>
      <c r="B60" s="11">
        <v>19.688889</v>
      </c>
      <c r="C60" s="14"/>
    </row>
    <row r="61" spans="1:3" x14ac:dyDescent="0.25">
      <c r="A61" s="12">
        <f t="shared" si="0"/>
        <v>3201</v>
      </c>
      <c r="B61" s="11">
        <v>26.466667000000001</v>
      </c>
      <c r="C61" s="14"/>
    </row>
    <row r="62" spans="1:3" x14ac:dyDescent="0.25">
      <c r="A62" s="12">
        <f t="shared" si="0"/>
        <v>3202</v>
      </c>
      <c r="B62" s="11">
        <v>22.933333000000001</v>
      </c>
      <c r="C62" s="14"/>
    </row>
    <row r="63" spans="1:3" x14ac:dyDescent="0.25">
      <c r="A63" s="12">
        <f t="shared" si="0"/>
        <v>3203</v>
      </c>
      <c r="B63" s="11">
        <v>22.311111</v>
      </c>
      <c r="C63" s="14"/>
    </row>
    <row r="64" spans="1:3" x14ac:dyDescent="0.25">
      <c r="A64" s="12">
        <f t="shared" si="0"/>
        <v>3204</v>
      </c>
      <c r="B64" s="11">
        <v>24.1</v>
      </c>
      <c r="C64" s="14"/>
    </row>
    <row r="65" spans="1:6" x14ac:dyDescent="0.25">
      <c r="A65" s="12">
        <f t="shared" si="0"/>
        <v>3205</v>
      </c>
      <c r="B65" s="11">
        <v>18.8</v>
      </c>
      <c r="C65" s="14"/>
    </row>
    <row r="66" spans="1:6" x14ac:dyDescent="0.25">
      <c r="A66" s="12">
        <f t="shared" si="0"/>
        <v>3206</v>
      </c>
      <c r="B66" s="11">
        <v>12.6</v>
      </c>
      <c r="C66" s="14"/>
    </row>
    <row r="67" spans="1:6" x14ac:dyDescent="0.25">
      <c r="A67" s="12">
        <f t="shared" si="0"/>
        <v>3207</v>
      </c>
      <c r="B67" s="11">
        <v>16.57</v>
      </c>
      <c r="C67" s="14"/>
    </row>
    <row r="68" spans="1:6" x14ac:dyDescent="0.25">
      <c r="A68" s="12">
        <f t="shared" ref="A68:A131" si="1">A67+1</f>
        <v>3208</v>
      </c>
      <c r="B68" s="11">
        <v>12.7</v>
      </c>
      <c r="C68" s="14"/>
      <c r="F68" t="s">
        <v>437</v>
      </c>
    </row>
    <row r="69" spans="1:6" x14ac:dyDescent="0.25">
      <c r="A69" s="12">
        <f t="shared" si="1"/>
        <v>3209</v>
      </c>
      <c r="B69" s="11">
        <v>7.2272727000000003</v>
      </c>
      <c r="C69" s="14"/>
    </row>
    <row r="70" spans="1:6" x14ac:dyDescent="0.25">
      <c r="A70" s="12">
        <f t="shared" si="1"/>
        <v>3210</v>
      </c>
      <c r="B70" s="11">
        <v>14.2</v>
      </c>
      <c r="C70" s="14"/>
    </row>
    <row r="71" spans="1:6" x14ac:dyDescent="0.25">
      <c r="A71" s="12">
        <f t="shared" si="1"/>
        <v>3211</v>
      </c>
      <c r="B71" s="11">
        <v>10.7</v>
      </c>
      <c r="C71" s="14"/>
    </row>
    <row r="72" spans="1:6" x14ac:dyDescent="0.25">
      <c r="A72" s="12">
        <f t="shared" si="1"/>
        <v>3212</v>
      </c>
      <c r="B72" s="11">
        <v>20.2</v>
      </c>
      <c r="C72" s="14"/>
    </row>
    <row r="73" spans="1:6" x14ac:dyDescent="0.25">
      <c r="A73" s="12">
        <f t="shared" si="1"/>
        <v>3213</v>
      </c>
      <c r="B73" s="11">
        <v>21.95</v>
      </c>
      <c r="C73" s="14"/>
    </row>
    <row r="74" spans="1:6" x14ac:dyDescent="0.25">
      <c r="A74" s="12">
        <f t="shared" si="1"/>
        <v>3214</v>
      </c>
      <c r="B74" s="11">
        <v>15.633333</v>
      </c>
      <c r="C74" s="14"/>
    </row>
    <row r="75" spans="1:6" x14ac:dyDescent="0.25">
      <c r="A75" s="12">
        <f t="shared" si="1"/>
        <v>3215</v>
      </c>
      <c r="B75" s="11">
        <v>21.1</v>
      </c>
      <c r="C75" s="14"/>
    </row>
    <row r="76" spans="1:6" x14ac:dyDescent="0.25">
      <c r="A76" s="12">
        <f t="shared" si="1"/>
        <v>3216</v>
      </c>
      <c r="B76" s="11">
        <v>21.6</v>
      </c>
      <c r="C76" s="14"/>
    </row>
    <row r="77" spans="1:6" x14ac:dyDescent="0.25">
      <c r="A77" s="12">
        <f t="shared" si="1"/>
        <v>3217</v>
      </c>
      <c r="B77" s="11">
        <v>19.8</v>
      </c>
      <c r="C77" s="14"/>
    </row>
    <row r="78" spans="1:6" x14ac:dyDescent="0.25">
      <c r="A78" s="12">
        <f t="shared" si="1"/>
        <v>3218</v>
      </c>
      <c r="B78" s="11">
        <v>14.877777999999999</v>
      </c>
      <c r="C78" s="14"/>
    </row>
    <row r="79" spans="1:6" x14ac:dyDescent="0.25">
      <c r="A79" s="12">
        <f t="shared" si="1"/>
        <v>3219</v>
      </c>
      <c r="B79" s="11">
        <v>17.933333000000001</v>
      </c>
      <c r="C79" s="14"/>
    </row>
    <row r="80" spans="1:6" x14ac:dyDescent="0.25">
      <c r="A80" s="12">
        <f t="shared" si="1"/>
        <v>3220</v>
      </c>
      <c r="B80" s="11">
        <v>20.822222</v>
      </c>
      <c r="C80" s="14"/>
    </row>
    <row r="81" spans="1:3" x14ac:dyDescent="0.25">
      <c r="A81" s="12">
        <f t="shared" si="1"/>
        <v>3221</v>
      </c>
      <c r="B81" s="11">
        <v>26.255555999999999</v>
      </c>
      <c r="C81" s="14"/>
    </row>
    <row r="82" spans="1:3" x14ac:dyDescent="0.25">
      <c r="A82" s="12">
        <f t="shared" si="1"/>
        <v>3222</v>
      </c>
      <c r="B82" s="11">
        <v>7.7</v>
      </c>
      <c r="C82" s="14"/>
    </row>
    <row r="83" spans="1:3" x14ac:dyDescent="0.25">
      <c r="A83" s="12">
        <f t="shared" si="1"/>
        <v>3223</v>
      </c>
      <c r="B83" s="11">
        <v>20.59</v>
      </c>
      <c r="C83" s="14"/>
    </row>
    <row r="84" spans="1:3" x14ac:dyDescent="0.25">
      <c r="A84" s="12">
        <f t="shared" si="1"/>
        <v>3224</v>
      </c>
      <c r="B84" s="11">
        <v>12.7</v>
      </c>
      <c r="C84" s="14"/>
    </row>
    <row r="85" spans="1:3" x14ac:dyDescent="0.25">
      <c r="A85" s="12">
        <f t="shared" si="1"/>
        <v>3225</v>
      </c>
      <c r="B85" s="11">
        <v>14.16</v>
      </c>
      <c r="C85" s="14"/>
    </row>
    <row r="86" spans="1:3" x14ac:dyDescent="0.25">
      <c r="A86" s="12">
        <f t="shared" si="1"/>
        <v>3226</v>
      </c>
      <c r="B86" s="11">
        <v>19.059999999999999</v>
      </c>
      <c r="C86" s="14"/>
    </row>
    <row r="87" spans="1:3" x14ac:dyDescent="0.25">
      <c r="A87" s="12">
        <f t="shared" si="1"/>
        <v>3227</v>
      </c>
      <c r="B87" s="11">
        <v>14.16</v>
      </c>
      <c r="C87" s="14"/>
    </row>
    <row r="88" spans="1:3" x14ac:dyDescent="0.25">
      <c r="A88" s="12">
        <f t="shared" si="1"/>
        <v>3228</v>
      </c>
      <c r="B88" s="11">
        <v>17.5</v>
      </c>
      <c r="C88" s="14"/>
    </row>
    <row r="89" spans="1:3" x14ac:dyDescent="0.25">
      <c r="A89" s="12">
        <f t="shared" si="1"/>
        <v>3229</v>
      </c>
      <c r="B89" s="11">
        <v>14.98</v>
      </c>
      <c r="C89" s="14"/>
    </row>
    <row r="90" spans="1:3" x14ac:dyDescent="0.25">
      <c r="A90" s="12">
        <f t="shared" si="1"/>
        <v>3230</v>
      </c>
      <c r="B90" s="11">
        <v>15.87</v>
      </c>
      <c r="C90" s="14"/>
    </row>
    <row r="91" spans="1:3" x14ac:dyDescent="0.25">
      <c r="A91" s="12">
        <f t="shared" si="1"/>
        <v>3231</v>
      </c>
      <c r="B91" s="11">
        <v>7.88</v>
      </c>
      <c r="C91" s="14"/>
    </row>
    <row r="92" spans="1:3" x14ac:dyDescent="0.25">
      <c r="A92" s="12">
        <f t="shared" si="1"/>
        <v>3232</v>
      </c>
      <c r="B92" s="11">
        <v>20.98</v>
      </c>
      <c r="C92" s="14"/>
    </row>
    <row r="93" spans="1:3" x14ac:dyDescent="0.25">
      <c r="A93" s="12">
        <f t="shared" si="1"/>
        <v>3233</v>
      </c>
      <c r="B93" s="11">
        <v>21.67</v>
      </c>
      <c r="C93" s="14"/>
    </row>
    <row r="94" spans="1:3" x14ac:dyDescent="0.25">
      <c r="A94" s="12">
        <f t="shared" si="1"/>
        <v>3234</v>
      </c>
      <c r="B94" s="11">
        <v>20.29</v>
      </c>
      <c r="C94" s="14"/>
    </row>
    <row r="95" spans="1:3" x14ac:dyDescent="0.25">
      <c r="A95" s="12">
        <f t="shared" si="1"/>
        <v>3235</v>
      </c>
      <c r="B95" s="11">
        <v>17.75</v>
      </c>
      <c r="C95" s="14"/>
    </row>
    <row r="96" spans="1:3" x14ac:dyDescent="0.25">
      <c r="A96" s="12">
        <f t="shared" si="1"/>
        <v>3236</v>
      </c>
      <c r="B96" s="11">
        <v>24.02</v>
      </c>
      <c r="C96" s="14"/>
    </row>
    <row r="97" spans="1:3" x14ac:dyDescent="0.25">
      <c r="A97" s="12">
        <f t="shared" si="1"/>
        <v>3237</v>
      </c>
      <c r="B97" s="11">
        <v>22.82</v>
      </c>
      <c r="C97" s="14"/>
    </row>
    <row r="98" spans="1:3" x14ac:dyDescent="0.25">
      <c r="A98" s="12">
        <f t="shared" si="1"/>
        <v>3238</v>
      </c>
      <c r="B98" s="11">
        <v>22.78</v>
      </c>
      <c r="C98" s="14"/>
    </row>
    <row r="99" spans="1:3" x14ac:dyDescent="0.25">
      <c r="A99" s="12">
        <f t="shared" si="1"/>
        <v>3239</v>
      </c>
      <c r="B99" s="11">
        <v>21.11</v>
      </c>
      <c r="C99" s="14"/>
    </row>
    <row r="100" spans="1:3" x14ac:dyDescent="0.25">
      <c r="A100" s="12">
        <f t="shared" si="1"/>
        <v>3240</v>
      </c>
      <c r="B100" s="11">
        <v>17.39</v>
      </c>
      <c r="C100" s="14"/>
    </row>
    <row r="101" spans="1:3" x14ac:dyDescent="0.25">
      <c r="A101" s="12">
        <f t="shared" si="1"/>
        <v>3241</v>
      </c>
      <c r="B101" s="11">
        <v>10.9</v>
      </c>
      <c r="C101" s="14"/>
    </row>
    <row r="102" spans="1:3" x14ac:dyDescent="0.25">
      <c r="A102" s="12">
        <f t="shared" si="1"/>
        <v>3242</v>
      </c>
      <c r="B102" s="11">
        <v>13.7</v>
      </c>
      <c r="C102" s="14"/>
    </row>
    <row r="103" spans="1:3" x14ac:dyDescent="0.25">
      <c r="A103" s="12">
        <f t="shared" si="1"/>
        <v>3243</v>
      </c>
      <c r="B103" s="11">
        <v>20.933333000000001</v>
      </c>
      <c r="C103" s="14"/>
    </row>
    <row r="104" spans="1:3" x14ac:dyDescent="0.25">
      <c r="A104" s="12">
        <f t="shared" si="1"/>
        <v>3244</v>
      </c>
      <c r="B104" s="11">
        <v>17.899999999999999</v>
      </c>
      <c r="C104" s="14"/>
    </row>
    <row r="105" spans="1:3" x14ac:dyDescent="0.25">
      <c r="A105" s="12">
        <f t="shared" si="1"/>
        <v>3245</v>
      </c>
      <c r="B105" s="11">
        <v>19.440000000000001</v>
      </c>
      <c r="C105" s="14"/>
    </row>
    <row r="106" spans="1:3" x14ac:dyDescent="0.25">
      <c r="A106" s="12">
        <f t="shared" si="1"/>
        <v>3246</v>
      </c>
      <c r="B106" s="11">
        <v>16.93</v>
      </c>
      <c r="C106" s="14"/>
    </row>
    <row r="107" spans="1:3" x14ac:dyDescent="0.25">
      <c r="A107" s="12">
        <f t="shared" si="1"/>
        <v>3247</v>
      </c>
      <c r="B107" s="11">
        <v>13.57</v>
      </c>
      <c r="C107" s="14"/>
    </row>
    <row r="108" spans="1:3" x14ac:dyDescent="0.25">
      <c r="A108" s="12">
        <f t="shared" si="1"/>
        <v>3248</v>
      </c>
      <c r="B108" s="11">
        <v>15.39</v>
      </c>
      <c r="C108" s="14"/>
    </row>
    <row r="109" spans="1:3" x14ac:dyDescent="0.25">
      <c r="A109" s="12">
        <f t="shared" si="1"/>
        <v>3249</v>
      </c>
      <c r="B109" s="11">
        <v>18.86</v>
      </c>
      <c r="C109" s="14"/>
    </row>
    <row r="110" spans="1:3" x14ac:dyDescent="0.25">
      <c r="A110" s="12">
        <f t="shared" si="1"/>
        <v>3250</v>
      </c>
      <c r="B110" s="11">
        <v>23.76</v>
      </c>
      <c r="C110" s="14"/>
    </row>
    <row r="111" spans="1:3" x14ac:dyDescent="0.25">
      <c r="A111" s="12">
        <f t="shared" si="1"/>
        <v>3251</v>
      </c>
      <c r="B111" s="11">
        <v>20.51</v>
      </c>
      <c r="C111" s="14"/>
    </row>
    <row r="112" spans="1:3" x14ac:dyDescent="0.25">
      <c r="A112" s="12">
        <f t="shared" si="1"/>
        <v>3252</v>
      </c>
      <c r="B112" s="11">
        <v>22.22</v>
      </c>
      <c r="C112" s="14"/>
    </row>
    <row r="113" spans="1:3" x14ac:dyDescent="0.25">
      <c r="A113" s="12">
        <f t="shared" si="1"/>
        <v>3253</v>
      </c>
      <c r="B113" s="11">
        <v>22.69</v>
      </c>
      <c r="C113" s="14"/>
    </row>
    <row r="114" spans="1:3" x14ac:dyDescent="0.25">
      <c r="A114" s="12">
        <f t="shared" si="1"/>
        <v>3254</v>
      </c>
      <c r="B114" s="11">
        <v>12.17</v>
      </c>
      <c r="C114" s="14"/>
    </row>
    <row r="115" spans="1:3" x14ac:dyDescent="0.25">
      <c r="A115" s="12">
        <f t="shared" si="1"/>
        <v>3255</v>
      </c>
      <c r="B115" s="11">
        <v>11.47</v>
      </c>
      <c r="C115" s="14"/>
    </row>
    <row r="116" spans="1:3" x14ac:dyDescent="0.25">
      <c r="A116" s="12">
        <f t="shared" si="1"/>
        <v>3256</v>
      </c>
      <c r="B116" s="11">
        <v>15.2</v>
      </c>
      <c r="C116" s="14"/>
    </row>
    <row r="117" spans="1:3" x14ac:dyDescent="0.25">
      <c r="A117" s="12">
        <f t="shared" si="1"/>
        <v>3257</v>
      </c>
      <c r="B117" s="11">
        <v>20.78</v>
      </c>
      <c r="C117" s="14"/>
    </row>
    <row r="118" spans="1:3" x14ac:dyDescent="0.25">
      <c r="A118" s="12">
        <f t="shared" si="1"/>
        <v>3258</v>
      </c>
      <c r="B118" s="11">
        <v>13.08</v>
      </c>
      <c r="C118" s="14"/>
    </row>
    <row r="119" spans="1:3" x14ac:dyDescent="0.25">
      <c r="A119" s="12">
        <f t="shared" si="1"/>
        <v>3259</v>
      </c>
      <c r="B119" s="11">
        <v>19.010000000000002</v>
      </c>
      <c r="C119" s="14"/>
    </row>
    <row r="120" spans="1:3" x14ac:dyDescent="0.25">
      <c r="A120" s="12">
        <f t="shared" si="1"/>
        <v>3260</v>
      </c>
      <c r="B120" s="11">
        <v>22.22</v>
      </c>
      <c r="C120" s="14"/>
    </row>
    <row r="121" spans="1:3" x14ac:dyDescent="0.25">
      <c r="A121" s="12">
        <f t="shared" si="1"/>
        <v>3261</v>
      </c>
      <c r="B121" s="11">
        <v>18.82</v>
      </c>
      <c r="C121" s="14"/>
    </row>
    <row r="122" spans="1:3" x14ac:dyDescent="0.25">
      <c r="A122" s="12">
        <f t="shared" si="1"/>
        <v>3262</v>
      </c>
      <c r="B122" s="11">
        <v>11.97</v>
      </c>
      <c r="C122" s="14"/>
    </row>
    <row r="123" spans="1:3" x14ac:dyDescent="0.25">
      <c r="A123" s="12">
        <f t="shared" si="1"/>
        <v>3263</v>
      </c>
      <c r="B123" s="11">
        <v>19.309999999999999</v>
      </c>
      <c r="C123" s="14"/>
    </row>
    <row r="124" spans="1:3" x14ac:dyDescent="0.25">
      <c r="A124" s="12">
        <f t="shared" si="1"/>
        <v>3264</v>
      </c>
      <c r="B124" s="11">
        <v>19.350000000000001</v>
      </c>
      <c r="C124" s="14"/>
    </row>
    <row r="125" spans="1:3" x14ac:dyDescent="0.25">
      <c r="A125" s="12">
        <f t="shared" si="1"/>
        <v>3265</v>
      </c>
      <c r="B125" s="11">
        <v>17.29</v>
      </c>
      <c r="C125" s="14"/>
    </row>
    <row r="126" spans="1:3" x14ac:dyDescent="0.25">
      <c r="A126" s="12">
        <f t="shared" si="1"/>
        <v>3266</v>
      </c>
      <c r="B126" s="11">
        <v>13.6</v>
      </c>
      <c r="C126" s="14"/>
    </row>
    <row r="127" spans="1:3" x14ac:dyDescent="0.25">
      <c r="A127" s="12">
        <f t="shared" si="1"/>
        <v>3267</v>
      </c>
      <c r="B127" s="11">
        <v>13.64</v>
      </c>
      <c r="C127" s="14"/>
    </row>
    <row r="128" spans="1:3" x14ac:dyDescent="0.25">
      <c r="A128" s="12">
        <f t="shared" si="1"/>
        <v>3268</v>
      </c>
      <c r="B128" s="11">
        <v>18.844443999999999</v>
      </c>
      <c r="C128" s="14"/>
    </row>
    <row r="129" spans="1:3" x14ac:dyDescent="0.25">
      <c r="A129" s="12">
        <f t="shared" si="1"/>
        <v>3269</v>
      </c>
      <c r="B129" s="11">
        <v>21.311111</v>
      </c>
      <c r="C129" s="14"/>
    </row>
    <row r="130" spans="1:3" x14ac:dyDescent="0.25">
      <c r="A130" s="12">
        <f t="shared" si="1"/>
        <v>3270</v>
      </c>
      <c r="B130" s="11">
        <v>17.833333</v>
      </c>
      <c r="C130" s="14"/>
    </row>
    <row r="131" spans="1:3" x14ac:dyDescent="0.25">
      <c r="A131" s="12">
        <f t="shared" si="1"/>
        <v>3271</v>
      </c>
      <c r="B131" s="11">
        <v>16.088889000000002</v>
      </c>
      <c r="C131" s="14"/>
    </row>
    <row r="132" spans="1:3" x14ac:dyDescent="0.25">
      <c r="A132" s="12">
        <f t="shared" ref="A132:A134" si="2">A131+1</f>
        <v>3272</v>
      </c>
      <c r="B132" s="11">
        <v>11.511111</v>
      </c>
      <c r="C132" s="14"/>
    </row>
    <row r="133" spans="1:3" x14ac:dyDescent="0.25">
      <c r="A133" s="12">
        <f t="shared" si="2"/>
        <v>3273</v>
      </c>
      <c r="B133" s="11">
        <v>10.9</v>
      </c>
      <c r="C133" s="14"/>
    </row>
    <row r="134" spans="1:3" x14ac:dyDescent="0.25">
      <c r="A134" s="12">
        <f t="shared" si="2"/>
        <v>3274</v>
      </c>
      <c r="B134" s="11">
        <v>3.3555556000000002</v>
      </c>
      <c r="C134" s="14"/>
    </row>
    <row r="135" spans="1:3" x14ac:dyDescent="0.25">
      <c r="A135" s="12">
        <f>A134+1</f>
        <v>3275</v>
      </c>
      <c r="B135" s="11">
        <v>15.233333</v>
      </c>
      <c r="C135" s="14"/>
    </row>
    <row r="136" spans="1:3" x14ac:dyDescent="0.25">
      <c r="A136" s="12">
        <f t="shared" ref="A136:A174" si="3">A135+1</f>
        <v>3276</v>
      </c>
      <c r="B136" s="11">
        <v>4.9000000000000004</v>
      </c>
      <c r="C136" s="14"/>
    </row>
    <row r="137" spans="1:3" x14ac:dyDescent="0.25">
      <c r="A137" s="12">
        <f t="shared" si="3"/>
        <v>3277</v>
      </c>
      <c r="B137" s="11">
        <v>0.64</v>
      </c>
      <c r="C137" s="14"/>
    </row>
    <row r="138" spans="1:3" x14ac:dyDescent="0.25">
      <c r="A138" s="12">
        <f t="shared" si="3"/>
        <v>3278</v>
      </c>
      <c r="B138" s="11">
        <v>7.24</v>
      </c>
      <c r="C138" s="14"/>
    </row>
    <row r="139" spans="1:3" x14ac:dyDescent="0.25">
      <c r="A139" s="12">
        <f t="shared" si="3"/>
        <v>3279</v>
      </c>
      <c r="B139" s="11">
        <v>8.4</v>
      </c>
      <c r="C139" s="14"/>
    </row>
    <row r="140" spans="1:3" x14ac:dyDescent="0.25">
      <c r="A140" s="12">
        <f t="shared" si="3"/>
        <v>3280</v>
      </c>
      <c r="B140" s="11">
        <v>8.94</v>
      </c>
      <c r="C140" s="14"/>
    </row>
    <row r="141" spans="1:3" x14ac:dyDescent="0.25">
      <c r="A141" s="12">
        <f t="shared" si="3"/>
        <v>3281</v>
      </c>
      <c r="B141" s="11">
        <v>15.4</v>
      </c>
      <c r="C141" s="14"/>
    </row>
    <row r="142" spans="1:3" x14ac:dyDescent="0.25">
      <c r="A142" s="12">
        <f t="shared" si="3"/>
        <v>3282</v>
      </c>
      <c r="B142" s="11">
        <v>11.35</v>
      </c>
      <c r="C142" s="14"/>
    </row>
    <row r="143" spans="1:3" x14ac:dyDescent="0.25">
      <c r="A143" s="12">
        <f t="shared" si="3"/>
        <v>3283</v>
      </c>
      <c r="B143" s="11">
        <v>5.07</v>
      </c>
      <c r="C143" s="14"/>
    </row>
    <row r="144" spans="1:3" x14ac:dyDescent="0.25">
      <c r="A144" s="12">
        <f t="shared" si="3"/>
        <v>3284</v>
      </c>
      <c r="B144" s="11">
        <v>14.65</v>
      </c>
      <c r="C144" s="14"/>
    </row>
    <row r="145" spans="1:3" x14ac:dyDescent="0.25">
      <c r="A145" s="12">
        <f t="shared" si="3"/>
        <v>3285</v>
      </c>
      <c r="B145" s="11">
        <v>2.2200000000000002</v>
      </c>
      <c r="C145" s="14"/>
    </row>
    <row r="146" spans="1:3" x14ac:dyDescent="0.25">
      <c r="A146" s="12">
        <f t="shared" si="3"/>
        <v>3286</v>
      </c>
      <c r="B146" s="11">
        <v>10.88</v>
      </c>
      <c r="C146" s="14"/>
    </row>
    <row r="147" spans="1:3" x14ac:dyDescent="0.25">
      <c r="A147" s="12">
        <f t="shared" si="3"/>
        <v>3287</v>
      </c>
      <c r="B147" s="11">
        <v>7.76</v>
      </c>
      <c r="C147" s="14"/>
    </row>
    <row r="148" spans="1:3" x14ac:dyDescent="0.25">
      <c r="A148" s="12">
        <f t="shared" si="3"/>
        <v>3288</v>
      </c>
      <c r="B148" s="11">
        <v>16.61</v>
      </c>
      <c r="C148" s="14"/>
    </row>
    <row r="149" spans="1:3" x14ac:dyDescent="0.25">
      <c r="A149" s="12">
        <f t="shared" si="3"/>
        <v>3289</v>
      </c>
      <c r="B149" s="11">
        <v>12.16</v>
      </c>
      <c r="C149" s="14"/>
    </row>
    <row r="150" spans="1:3" x14ac:dyDescent="0.25">
      <c r="A150" s="12">
        <f t="shared" si="3"/>
        <v>3290</v>
      </c>
      <c r="B150" s="11">
        <v>0.06</v>
      </c>
      <c r="C150" s="14"/>
    </row>
    <row r="151" spans="1:3" x14ac:dyDescent="0.25">
      <c r="A151" s="12">
        <f t="shared" si="3"/>
        <v>3291</v>
      </c>
      <c r="B151" s="11">
        <v>6.79</v>
      </c>
      <c r="C151" s="14"/>
    </row>
    <row r="152" spans="1:3" x14ac:dyDescent="0.25">
      <c r="A152" s="12">
        <f t="shared" si="3"/>
        <v>3292</v>
      </c>
      <c r="B152" s="11">
        <v>5.04</v>
      </c>
      <c r="C152" s="14"/>
    </row>
    <row r="153" spans="1:3" x14ac:dyDescent="0.25">
      <c r="A153" s="12">
        <f t="shared" si="3"/>
        <v>3293</v>
      </c>
      <c r="B153" s="11">
        <v>25.84</v>
      </c>
      <c r="C153" s="14"/>
    </row>
    <row r="154" spans="1:3" x14ac:dyDescent="0.25">
      <c r="A154" s="12">
        <f t="shared" si="3"/>
        <v>3294</v>
      </c>
      <c r="B154" s="11">
        <v>18.059999999999999</v>
      </c>
      <c r="C154" s="14"/>
    </row>
    <row r="155" spans="1:3" x14ac:dyDescent="0.25">
      <c r="A155" s="12">
        <f t="shared" si="3"/>
        <v>3295</v>
      </c>
      <c r="B155" s="11">
        <v>6.1666667000000004</v>
      </c>
      <c r="C155" s="14"/>
    </row>
    <row r="156" spans="1:3" x14ac:dyDescent="0.25">
      <c r="A156" s="12">
        <f t="shared" si="3"/>
        <v>3296</v>
      </c>
      <c r="B156" s="11">
        <v>5.1444444000000003</v>
      </c>
      <c r="C156" s="14"/>
    </row>
    <row r="157" spans="1:3" x14ac:dyDescent="0.25">
      <c r="A157" s="12">
        <f t="shared" si="3"/>
        <v>3297</v>
      </c>
      <c r="B157" s="11">
        <v>8.5</v>
      </c>
      <c r="C157" s="14"/>
    </row>
    <row r="158" spans="1:3" x14ac:dyDescent="0.25">
      <c r="A158" s="12">
        <f t="shared" si="3"/>
        <v>3298</v>
      </c>
      <c r="B158" s="11">
        <v>14.777778</v>
      </c>
      <c r="C158" s="14"/>
    </row>
    <row r="159" spans="1:3" x14ac:dyDescent="0.25">
      <c r="A159" s="12">
        <f t="shared" si="3"/>
        <v>3299</v>
      </c>
      <c r="B159" s="11">
        <v>10.566667000000001</v>
      </c>
      <c r="C159" s="14"/>
    </row>
    <row r="160" spans="1:3" x14ac:dyDescent="0.25">
      <c r="A160" s="12">
        <f t="shared" si="3"/>
        <v>3300</v>
      </c>
      <c r="B160" s="11">
        <v>4.8</v>
      </c>
      <c r="C160" s="14"/>
    </row>
    <row r="161" spans="1:3" x14ac:dyDescent="0.25">
      <c r="A161" s="12">
        <f t="shared" si="3"/>
        <v>3301</v>
      </c>
      <c r="B161" s="11">
        <v>10.86</v>
      </c>
      <c r="C161" s="14"/>
    </row>
    <row r="162" spans="1:3" x14ac:dyDescent="0.25">
      <c r="A162" s="12">
        <f t="shared" si="3"/>
        <v>3302</v>
      </c>
      <c r="B162" s="11">
        <v>19.559999999999999</v>
      </c>
      <c r="C162" s="14"/>
    </row>
    <row r="163" spans="1:3" x14ac:dyDescent="0.25">
      <c r="A163" s="12">
        <f t="shared" si="3"/>
        <v>3303</v>
      </c>
      <c r="B163" s="11">
        <v>19.920000000000002</v>
      </c>
      <c r="C163" s="14"/>
    </row>
    <row r="164" spans="1:3" x14ac:dyDescent="0.25">
      <c r="A164" s="12">
        <f t="shared" si="3"/>
        <v>3304</v>
      </c>
      <c r="B164" s="11">
        <v>9.4</v>
      </c>
      <c r="C164" s="14"/>
    </row>
    <row r="165" spans="1:3" x14ac:dyDescent="0.25">
      <c r="A165" s="12">
        <f t="shared" si="3"/>
        <v>3305</v>
      </c>
      <c r="B165" s="11">
        <v>11.757142999999999</v>
      </c>
      <c r="C165" s="14"/>
    </row>
    <row r="166" spans="1:3" x14ac:dyDescent="0.25">
      <c r="A166" s="12">
        <f t="shared" si="3"/>
        <v>3306</v>
      </c>
      <c r="B166" s="11">
        <v>16.760000000000002</v>
      </c>
      <c r="C166" s="14"/>
    </row>
    <row r="167" spans="1:3" x14ac:dyDescent="0.25">
      <c r="A167" s="12">
        <f t="shared" si="3"/>
        <v>3307</v>
      </c>
      <c r="B167" s="11">
        <v>28.36</v>
      </c>
      <c r="C167" s="14"/>
    </row>
    <row r="168" spans="1:3" x14ac:dyDescent="0.25">
      <c r="A168" s="12">
        <f t="shared" si="3"/>
        <v>3308</v>
      </c>
      <c r="B168" s="11">
        <v>24.96</v>
      </c>
      <c r="C168" s="14"/>
    </row>
    <row r="169" spans="1:3" x14ac:dyDescent="0.25">
      <c r="A169" s="12">
        <f t="shared" si="3"/>
        <v>3309</v>
      </c>
      <c r="B169" s="11">
        <v>27.06</v>
      </c>
      <c r="C169" s="14"/>
    </row>
    <row r="170" spans="1:3" x14ac:dyDescent="0.25">
      <c r="A170" s="12">
        <f t="shared" si="3"/>
        <v>3310</v>
      </c>
      <c r="B170" s="11">
        <v>19.38</v>
      </c>
      <c r="C170" s="14"/>
    </row>
    <row r="171" spans="1:3" x14ac:dyDescent="0.25">
      <c r="A171" s="12">
        <f t="shared" si="3"/>
        <v>3311</v>
      </c>
      <c r="B171" s="11">
        <v>17.04</v>
      </c>
      <c r="C171" s="14"/>
    </row>
    <row r="172" spans="1:3" x14ac:dyDescent="0.25">
      <c r="A172" s="12">
        <f t="shared" si="3"/>
        <v>3312</v>
      </c>
      <c r="B172" s="11">
        <v>19</v>
      </c>
      <c r="C172" s="14"/>
    </row>
    <row r="173" spans="1:3" x14ac:dyDescent="0.25">
      <c r="A173" s="12">
        <f t="shared" si="3"/>
        <v>3313</v>
      </c>
      <c r="B173" s="11">
        <v>12.04</v>
      </c>
      <c r="C173" s="14"/>
    </row>
    <row r="174" spans="1:3" x14ac:dyDescent="0.25">
      <c r="A174" s="12">
        <f t="shared" si="3"/>
        <v>3314</v>
      </c>
      <c r="B174" s="11">
        <v>17.52</v>
      </c>
      <c r="C174" s="14"/>
    </row>
    <row r="175" spans="1:3" x14ac:dyDescent="0.25">
      <c r="A175" s="12">
        <f>A174+1</f>
        <v>3315</v>
      </c>
      <c r="B175" s="11">
        <v>11.34</v>
      </c>
      <c r="C175" s="14"/>
    </row>
    <row r="176" spans="1:3" x14ac:dyDescent="0.25">
      <c r="A176" s="12">
        <f t="shared" ref="A176:A207" si="4">A175+1</f>
        <v>3316</v>
      </c>
      <c r="B176" s="11">
        <v>11.1</v>
      </c>
      <c r="C176" s="14"/>
    </row>
    <row r="177" spans="1:3" x14ac:dyDescent="0.25">
      <c r="A177" s="12">
        <f t="shared" si="4"/>
        <v>3317</v>
      </c>
      <c r="B177" s="11">
        <v>12.28</v>
      </c>
      <c r="C177" s="14"/>
    </row>
    <row r="178" spans="1:3" x14ac:dyDescent="0.25">
      <c r="A178" s="12">
        <f t="shared" si="4"/>
        <v>3318</v>
      </c>
      <c r="B178" s="11">
        <v>19.52</v>
      </c>
      <c r="C178" s="14"/>
    </row>
    <row r="179" spans="1:3" x14ac:dyDescent="0.25">
      <c r="A179" s="12">
        <f t="shared" si="4"/>
        <v>3319</v>
      </c>
      <c r="B179" s="11">
        <v>22.64</v>
      </c>
      <c r="C179" s="14"/>
    </row>
    <row r="180" spans="1:3" x14ac:dyDescent="0.25">
      <c r="A180" s="12">
        <f t="shared" si="4"/>
        <v>3320</v>
      </c>
      <c r="B180" s="11">
        <v>28.78</v>
      </c>
      <c r="C180" s="14"/>
    </row>
    <row r="181" spans="1:3" x14ac:dyDescent="0.25">
      <c r="A181" s="12">
        <f t="shared" si="4"/>
        <v>3321</v>
      </c>
      <c r="B181" s="11">
        <v>17.8</v>
      </c>
      <c r="C181" s="14"/>
    </row>
    <row r="182" spans="1:3" x14ac:dyDescent="0.25">
      <c r="A182" s="12">
        <f t="shared" si="4"/>
        <v>3322</v>
      </c>
      <c r="B182" s="11">
        <v>26.833333</v>
      </c>
      <c r="C182" s="14"/>
    </row>
    <row r="183" spans="1:3" x14ac:dyDescent="0.25">
      <c r="A183" s="12">
        <f t="shared" si="4"/>
        <v>3323</v>
      </c>
      <c r="B183" s="11">
        <v>29.233332999999998</v>
      </c>
      <c r="C183" s="14"/>
    </row>
    <row r="184" spans="1:3" x14ac:dyDescent="0.25">
      <c r="A184" s="12">
        <f t="shared" si="4"/>
        <v>3324</v>
      </c>
      <c r="B184" s="11">
        <v>24.5</v>
      </c>
      <c r="C184" s="14"/>
    </row>
    <row r="185" spans="1:3" x14ac:dyDescent="0.25">
      <c r="A185" s="12">
        <f t="shared" si="4"/>
        <v>3325</v>
      </c>
      <c r="B185" s="11">
        <v>16.7</v>
      </c>
      <c r="C185" s="14"/>
    </row>
    <row r="186" spans="1:3" x14ac:dyDescent="0.25">
      <c r="A186" s="12">
        <f t="shared" si="4"/>
        <v>3326</v>
      </c>
      <c r="B186" s="11">
        <v>19.5</v>
      </c>
      <c r="C186" s="14"/>
    </row>
    <row r="187" spans="1:3" x14ac:dyDescent="0.25">
      <c r="A187" s="12">
        <f t="shared" si="4"/>
        <v>3327</v>
      </c>
      <c r="B187" s="11">
        <v>15.7</v>
      </c>
      <c r="C187" s="14"/>
    </row>
    <row r="188" spans="1:3" x14ac:dyDescent="0.25">
      <c r="A188" s="12">
        <f t="shared" si="4"/>
        <v>3328</v>
      </c>
      <c r="B188" s="11">
        <v>27.366667</v>
      </c>
      <c r="C188" s="14"/>
    </row>
    <row r="189" spans="1:3" x14ac:dyDescent="0.25">
      <c r="A189" s="12">
        <f t="shared" si="4"/>
        <v>3329</v>
      </c>
      <c r="B189" s="11">
        <v>15.75</v>
      </c>
      <c r="C189" s="14"/>
    </row>
    <row r="190" spans="1:3" x14ac:dyDescent="0.25">
      <c r="A190" s="12">
        <f t="shared" si="4"/>
        <v>3330</v>
      </c>
      <c r="B190" s="11">
        <v>28.6</v>
      </c>
      <c r="C190" s="14"/>
    </row>
    <row r="191" spans="1:3" x14ac:dyDescent="0.25">
      <c r="A191" s="12">
        <f t="shared" si="4"/>
        <v>3331</v>
      </c>
      <c r="B191" s="11">
        <v>19.033332999999999</v>
      </c>
      <c r="C191" s="14"/>
    </row>
    <row r="192" spans="1:3" x14ac:dyDescent="0.25">
      <c r="A192" s="12">
        <f t="shared" si="4"/>
        <v>3332</v>
      </c>
      <c r="B192" s="11">
        <v>15.133333</v>
      </c>
      <c r="C192" s="14"/>
    </row>
    <row r="193" spans="1:3" x14ac:dyDescent="0.25">
      <c r="A193" s="12">
        <f t="shared" si="4"/>
        <v>3333</v>
      </c>
      <c r="B193" s="11">
        <v>24.35</v>
      </c>
      <c r="C193" s="14"/>
    </row>
    <row r="194" spans="1:3" x14ac:dyDescent="0.25">
      <c r="A194" s="12">
        <f t="shared" si="4"/>
        <v>3334</v>
      </c>
      <c r="B194" s="11">
        <v>17.899999999999999</v>
      </c>
      <c r="C194" s="14"/>
    </row>
    <row r="195" spans="1:3" x14ac:dyDescent="0.25">
      <c r="A195" s="12">
        <f t="shared" si="4"/>
        <v>3335</v>
      </c>
      <c r="B195" s="11">
        <v>27.6</v>
      </c>
      <c r="C195" s="14"/>
    </row>
    <row r="196" spans="1:3" x14ac:dyDescent="0.25">
      <c r="A196" s="12">
        <f t="shared" si="4"/>
        <v>3336</v>
      </c>
      <c r="B196" s="11">
        <v>18.8</v>
      </c>
      <c r="C196" s="14"/>
    </row>
    <row r="197" spans="1:3" x14ac:dyDescent="0.25">
      <c r="A197" s="12">
        <f t="shared" si="4"/>
        <v>3337</v>
      </c>
      <c r="B197" s="11">
        <v>21.1</v>
      </c>
      <c r="C197" s="14"/>
    </row>
    <row r="198" spans="1:3" x14ac:dyDescent="0.25">
      <c r="A198" s="12">
        <f t="shared" si="4"/>
        <v>3338</v>
      </c>
      <c r="B198" s="11">
        <v>17.3</v>
      </c>
      <c r="C198" s="14"/>
    </row>
    <row r="199" spans="1:3" x14ac:dyDescent="0.25">
      <c r="A199" s="12">
        <f t="shared" si="4"/>
        <v>3339</v>
      </c>
      <c r="B199" s="11">
        <v>22.166667</v>
      </c>
      <c r="C199" s="14"/>
    </row>
    <row r="200" spans="1:3" x14ac:dyDescent="0.25">
      <c r="A200" s="12">
        <f t="shared" si="4"/>
        <v>3340</v>
      </c>
      <c r="B200" s="11">
        <v>18.899999999999999</v>
      </c>
      <c r="C200" s="14"/>
    </row>
    <row r="201" spans="1:3" x14ac:dyDescent="0.25">
      <c r="A201" s="12">
        <f t="shared" si="4"/>
        <v>3341</v>
      </c>
      <c r="B201" s="11">
        <v>26.933333000000001</v>
      </c>
      <c r="C201" s="14"/>
    </row>
    <row r="202" spans="1:3" x14ac:dyDescent="0.25">
      <c r="A202" s="12">
        <f t="shared" si="4"/>
        <v>3342</v>
      </c>
      <c r="B202" s="11">
        <v>22.566666999999999</v>
      </c>
      <c r="C202" s="14"/>
    </row>
    <row r="203" spans="1:3" x14ac:dyDescent="0.25">
      <c r="A203" s="12">
        <f t="shared" si="4"/>
        <v>3343</v>
      </c>
      <c r="B203" s="11">
        <v>20</v>
      </c>
      <c r="C203" s="14"/>
    </row>
    <row r="204" spans="1:3" x14ac:dyDescent="0.25">
      <c r="A204" s="12">
        <f t="shared" si="4"/>
        <v>3344</v>
      </c>
      <c r="B204" s="11">
        <v>16.433333000000001</v>
      </c>
      <c r="C204" s="14"/>
    </row>
    <row r="205" spans="1:3" x14ac:dyDescent="0.25">
      <c r="A205" s="12">
        <f t="shared" si="4"/>
        <v>3345</v>
      </c>
      <c r="B205" s="11">
        <v>21.466667000000001</v>
      </c>
      <c r="C205" s="14"/>
    </row>
    <row r="206" spans="1:3" x14ac:dyDescent="0.25">
      <c r="A206" s="12">
        <f t="shared" si="4"/>
        <v>3346</v>
      </c>
      <c r="B206" s="11">
        <v>24.7</v>
      </c>
      <c r="C206" s="14"/>
    </row>
    <row r="207" spans="1:3" x14ac:dyDescent="0.25">
      <c r="A207" s="12">
        <f t="shared" si="4"/>
        <v>3347</v>
      </c>
      <c r="B207" s="11">
        <v>26.9</v>
      </c>
      <c r="C207" s="14"/>
    </row>
    <row r="208" spans="1:3" x14ac:dyDescent="0.25">
      <c r="A208" s="12">
        <f>A207+1</f>
        <v>3348</v>
      </c>
      <c r="B208" s="11">
        <v>24.333333</v>
      </c>
      <c r="C208" s="14"/>
    </row>
    <row r="209" spans="1:3" x14ac:dyDescent="0.25">
      <c r="A209" s="12">
        <f t="shared" ref="A209:A212" si="5">A208+1</f>
        <v>3349</v>
      </c>
      <c r="B209" s="11">
        <v>29.3</v>
      </c>
      <c r="C209" s="14"/>
    </row>
    <row r="210" spans="1:3" x14ac:dyDescent="0.25">
      <c r="A210" s="12">
        <f t="shared" si="5"/>
        <v>3350</v>
      </c>
      <c r="B210" s="11">
        <v>26.633333</v>
      </c>
      <c r="C210" s="14"/>
    </row>
    <row r="211" spans="1:3" x14ac:dyDescent="0.25">
      <c r="A211" s="12">
        <f t="shared" si="5"/>
        <v>3351</v>
      </c>
      <c r="B211" s="11">
        <v>22.566666999999999</v>
      </c>
      <c r="C211" s="14"/>
    </row>
    <row r="212" spans="1:3" x14ac:dyDescent="0.25">
      <c r="A212" s="12">
        <f t="shared" si="5"/>
        <v>3352</v>
      </c>
      <c r="B212" s="11">
        <v>18.3</v>
      </c>
      <c r="C212" s="14"/>
    </row>
    <row r="213" spans="1:3" x14ac:dyDescent="0.25">
      <c r="A213" s="12">
        <f>A212+1</f>
        <v>3353</v>
      </c>
      <c r="B213" s="11">
        <v>16.033332999999999</v>
      </c>
      <c r="C213" s="14"/>
    </row>
    <row r="214" spans="1:3" x14ac:dyDescent="0.25">
      <c r="A214" s="12">
        <f>A213+1</f>
        <v>3354</v>
      </c>
      <c r="B214" s="11">
        <v>10.766667</v>
      </c>
      <c r="C214" s="14"/>
    </row>
    <row r="215" spans="1:3" x14ac:dyDescent="0.25">
      <c r="A215" s="12">
        <f t="shared" ref="A215:A217" si="6">A214+1</f>
        <v>3355</v>
      </c>
      <c r="B215" s="11">
        <v>13.4</v>
      </c>
      <c r="C215" s="14"/>
    </row>
    <row r="216" spans="1:3" x14ac:dyDescent="0.25">
      <c r="A216" s="12">
        <f t="shared" si="6"/>
        <v>3356</v>
      </c>
      <c r="B216" s="11">
        <v>9.1346939000000003</v>
      </c>
      <c r="C216" s="14"/>
    </row>
    <row r="217" spans="1:3" x14ac:dyDescent="0.25">
      <c r="A217" s="12">
        <f t="shared" si="6"/>
        <v>3357</v>
      </c>
      <c r="B217" s="11">
        <v>9.4714285999999994</v>
      </c>
      <c r="C217" s="14"/>
    </row>
    <row r="218" spans="1:3" x14ac:dyDescent="0.25">
      <c r="A218" s="12">
        <f>A217+1</f>
        <v>3358</v>
      </c>
      <c r="B218" s="11">
        <v>13.608162999999999</v>
      </c>
      <c r="C218" s="14"/>
    </row>
    <row r="219" spans="1:3" x14ac:dyDescent="0.25">
      <c r="A219" s="12">
        <f t="shared" ref="A219:A220" si="7">A218+1</f>
        <v>3359</v>
      </c>
      <c r="B219" s="11">
        <v>19.144898000000001</v>
      </c>
      <c r="C219" s="14"/>
    </row>
    <row r="220" spans="1:3" x14ac:dyDescent="0.25">
      <c r="A220" s="12">
        <f t="shared" si="7"/>
        <v>3360</v>
      </c>
      <c r="B220" s="11">
        <v>19.881633000000001</v>
      </c>
      <c r="C220" s="14"/>
    </row>
    <row r="221" spans="1:3" x14ac:dyDescent="0.25">
      <c r="A221" s="12">
        <f>A220+1</f>
        <v>3361</v>
      </c>
      <c r="B221" s="11">
        <v>8.8666666999999997</v>
      </c>
      <c r="C221" s="14"/>
    </row>
    <row r="222" spans="1:3" x14ac:dyDescent="0.25">
      <c r="A222" s="12">
        <f t="shared" ref="A222:A224" si="8">A221+1</f>
        <v>3362</v>
      </c>
      <c r="B222" s="11">
        <v>7</v>
      </c>
      <c r="C222" s="14"/>
    </row>
    <row r="223" spans="1:3" x14ac:dyDescent="0.25">
      <c r="A223" s="12">
        <f t="shared" si="8"/>
        <v>3363</v>
      </c>
      <c r="B223" s="11">
        <v>22.8</v>
      </c>
      <c r="C223" s="14"/>
    </row>
    <row r="224" spans="1:3" x14ac:dyDescent="0.25">
      <c r="A224" s="12">
        <f t="shared" si="8"/>
        <v>3364</v>
      </c>
      <c r="B224" s="11">
        <v>24.033332999999999</v>
      </c>
      <c r="C224" s="14"/>
    </row>
    <row r="225" spans="1:3" x14ac:dyDescent="0.25">
      <c r="A225" s="12">
        <f>A224+1</f>
        <v>3365</v>
      </c>
      <c r="B225" s="11">
        <v>5.7</v>
      </c>
      <c r="C225" s="14"/>
    </row>
    <row r="226" spans="1:3" x14ac:dyDescent="0.25">
      <c r="A226" s="12">
        <f t="shared" ref="A226:A285" si="9">A225+1</f>
        <v>3366</v>
      </c>
      <c r="B226" s="11">
        <v>1</v>
      </c>
      <c r="C226" s="14"/>
    </row>
    <row r="227" spans="1:3" x14ac:dyDescent="0.25">
      <c r="A227" s="12">
        <f t="shared" si="9"/>
        <v>3367</v>
      </c>
      <c r="B227" s="11">
        <v>2.2999999999999998</v>
      </c>
      <c r="C227" s="14"/>
    </row>
    <row r="228" spans="1:3" x14ac:dyDescent="0.25">
      <c r="A228" s="12">
        <f t="shared" si="9"/>
        <v>3368</v>
      </c>
      <c r="B228" s="11">
        <v>1.8</v>
      </c>
      <c r="C228" s="14"/>
    </row>
    <row r="229" spans="1:3" x14ac:dyDescent="0.25">
      <c r="A229" s="12">
        <f t="shared" si="9"/>
        <v>3369</v>
      </c>
      <c r="B229" s="11">
        <v>3.6</v>
      </c>
      <c r="C229" s="14"/>
    </row>
    <row r="230" spans="1:3" x14ac:dyDescent="0.25">
      <c r="A230" s="12">
        <f t="shared" si="9"/>
        <v>3370</v>
      </c>
      <c r="B230" s="11">
        <v>4</v>
      </c>
      <c r="C230" s="14"/>
    </row>
    <row r="231" spans="1:3" x14ac:dyDescent="0.25">
      <c r="A231" s="12">
        <f t="shared" si="9"/>
        <v>3371</v>
      </c>
      <c r="B231" s="11">
        <v>11.2</v>
      </c>
      <c r="C231" s="14"/>
    </row>
    <row r="232" spans="1:3" x14ac:dyDescent="0.25">
      <c r="A232" s="12">
        <f t="shared" si="9"/>
        <v>3372</v>
      </c>
      <c r="B232" s="11">
        <v>18.100000000000001</v>
      </c>
      <c r="C232" s="14"/>
    </row>
    <row r="233" spans="1:3" x14ac:dyDescent="0.25">
      <c r="A233" s="12">
        <f t="shared" si="9"/>
        <v>3373</v>
      </c>
      <c r="B233" s="11">
        <v>15.4</v>
      </c>
      <c r="C233" s="14"/>
    </row>
    <row r="234" spans="1:3" x14ac:dyDescent="0.25">
      <c r="A234" s="12">
        <f t="shared" si="9"/>
        <v>3374</v>
      </c>
      <c r="B234" s="11">
        <v>11</v>
      </c>
      <c r="C234" s="14"/>
    </row>
    <row r="235" spans="1:3" x14ac:dyDescent="0.25">
      <c r="A235" s="12">
        <f t="shared" si="9"/>
        <v>3375</v>
      </c>
      <c r="B235" s="11">
        <v>17</v>
      </c>
      <c r="C235" s="14"/>
    </row>
    <row r="236" spans="1:3" x14ac:dyDescent="0.25">
      <c r="A236" s="12">
        <f t="shared" si="9"/>
        <v>3376</v>
      </c>
      <c r="B236" s="11">
        <v>18.399999999999999</v>
      </c>
      <c r="C236" s="14"/>
    </row>
    <row r="237" spans="1:3" x14ac:dyDescent="0.25">
      <c r="A237" s="12">
        <f t="shared" si="9"/>
        <v>3377</v>
      </c>
      <c r="B237" s="11">
        <v>18.2</v>
      </c>
      <c r="C237" s="14"/>
    </row>
    <row r="238" spans="1:3" x14ac:dyDescent="0.25">
      <c r="A238" s="12">
        <f t="shared" si="9"/>
        <v>3378</v>
      </c>
      <c r="B238" s="11">
        <v>18.899999999999999</v>
      </c>
      <c r="C238" s="14"/>
    </row>
    <row r="239" spans="1:3" x14ac:dyDescent="0.25">
      <c r="A239" s="12">
        <f t="shared" si="9"/>
        <v>3379</v>
      </c>
      <c r="B239" s="11">
        <v>19.100000000000001</v>
      </c>
      <c r="C239" s="14"/>
    </row>
    <row r="240" spans="1:3" x14ac:dyDescent="0.25">
      <c r="A240" s="12">
        <f t="shared" si="9"/>
        <v>3380</v>
      </c>
      <c r="B240" s="11">
        <v>17</v>
      </c>
      <c r="C240" s="14"/>
    </row>
    <row r="241" spans="1:3" x14ac:dyDescent="0.25">
      <c r="A241" s="12">
        <f t="shared" si="9"/>
        <v>3381</v>
      </c>
      <c r="B241" s="11">
        <v>15.6</v>
      </c>
      <c r="C241" s="14"/>
    </row>
    <row r="242" spans="1:3" x14ac:dyDescent="0.25">
      <c r="A242" s="12">
        <f>A241+1</f>
        <v>3382</v>
      </c>
      <c r="B242" s="11">
        <v>17</v>
      </c>
      <c r="C242" s="14"/>
    </row>
    <row r="243" spans="1:3" x14ac:dyDescent="0.25">
      <c r="A243" s="12">
        <f t="shared" si="9"/>
        <v>3383</v>
      </c>
      <c r="B243" s="11">
        <v>18.8</v>
      </c>
      <c r="C243" s="14"/>
    </row>
    <row r="244" spans="1:3" x14ac:dyDescent="0.25">
      <c r="A244" s="12">
        <f t="shared" si="9"/>
        <v>3384</v>
      </c>
      <c r="B244" s="11">
        <v>22</v>
      </c>
      <c r="C244" s="14"/>
    </row>
    <row r="245" spans="1:3" x14ac:dyDescent="0.25">
      <c r="A245" s="12">
        <f t="shared" si="9"/>
        <v>3385</v>
      </c>
      <c r="B245" s="11">
        <v>19.5</v>
      </c>
      <c r="C245" s="14"/>
    </row>
    <row r="246" spans="1:3" x14ac:dyDescent="0.25">
      <c r="A246" s="12">
        <f t="shared" si="9"/>
        <v>3386</v>
      </c>
      <c r="B246" s="11">
        <v>15</v>
      </c>
      <c r="C246" s="14"/>
    </row>
    <row r="247" spans="1:3" x14ac:dyDescent="0.25">
      <c r="A247" s="12">
        <f t="shared" si="9"/>
        <v>3387</v>
      </c>
      <c r="B247" s="11">
        <v>14.8</v>
      </c>
      <c r="C247" s="14"/>
    </row>
    <row r="248" spans="1:3" x14ac:dyDescent="0.25">
      <c r="A248" s="12">
        <f t="shared" si="9"/>
        <v>3388</v>
      </c>
      <c r="B248" s="11">
        <v>10.3</v>
      </c>
      <c r="C248" s="14"/>
    </row>
    <row r="249" spans="1:3" x14ac:dyDescent="0.25">
      <c r="A249" s="12">
        <f t="shared" si="9"/>
        <v>3389</v>
      </c>
      <c r="B249" s="11">
        <v>4.0999999999999996</v>
      </c>
      <c r="C249" s="14"/>
    </row>
    <row r="250" spans="1:3" x14ac:dyDescent="0.25">
      <c r="A250" s="12">
        <f t="shared" si="9"/>
        <v>3390</v>
      </c>
      <c r="B250" s="11">
        <v>3.2</v>
      </c>
      <c r="C250" s="14"/>
    </row>
    <row r="251" spans="1:3" x14ac:dyDescent="0.25">
      <c r="A251" s="12">
        <f t="shared" si="9"/>
        <v>3391</v>
      </c>
      <c r="B251" s="11">
        <v>5</v>
      </c>
      <c r="C251" s="14"/>
    </row>
    <row r="252" spans="1:3" x14ac:dyDescent="0.25">
      <c r="A252" s="12">
        <f t="shared" si="9"/>
        <v>3392</v>
      </c>
      <c r="B252" s="11">
        <v>4.9000000000000004</v>
      </c>
      <c r="C252" s="14"/>
    </row>
    <row r="253" spans="1:3" x14ac:dyDescent="0.25">
      <c r="A253" s="12">
        <f t="shared" si="9"/>
        <v>3393</v>
      </c>
      <c r="B253" s="11">
        <v>4.4000000000000004</v>
      </c>
      <c r="C253" s="14"/>
    </row>
    <row r="254" spans="1:3" x14ac:dyDescent="0.25">
      <c r="A254" s="12">
        <f t="shared" si="9"/>
        <v>3394</v>
      </c>
      <c r="B254" s="11">
        <v>4.0999999999999996</v>
      </c>
      <c r="C254" s="14"/>
    </row>
    <row r="255" spans="1:3" x14ac:dyDescent="0.25">
      <c r="A255" s="12">
        <f t="shared" si="9"/>
        <v>3395</v>
      </c>
      <c r="B255" s="11">
        <v>4.8</v>
      </c>
      <c r="C255" s="14"/>
    </row>
    <row r="256" spans="1:3" x14ac:dyDescent="0.25">
      <c r="A256" s="12">
        <f t="shared" si="9"/>
        <v>3396</v>
      </c>
      <c r="B256" s="11">
        <v>3.9</v>
      </c>
      <c r="C256" s="14"/>
    </row>
    <row r="257" spans="1:3" x14ac:dyDescent="0.25">
      <c r="A257" s="12">
        <f t="shared" si="9"/>
        <v>3397</v>
      </c>
      <c r="B257" s="11">
        <v>5.0999999999999996</v>
      </c>
      <c r="C257" s="14"/>
    </row>
    <row r="258" spans="1:3" x14ac:dyDescent="0.25">
      <c r="A258" s="12">
        <f t="shared" si="9"/>
        <v>3398</v>
      </c>
      <c r="B258" s="11">
        <v>5</v>
      </c>
      <c r="C258" s="14"/>
    </row>
    <row r="259" spans="1:3" x14ac:dyDescent="0.25">
      <c r="A259" s="12">
        <f t="shared" si="9"/>
        <v>3399</v>
      </c>
      <c r="B259" s="11">
        <v>5.8</v>
      </c>
      <c r="C259" s="14"/>
    </row>
    <row r="260" spans="1:3" x14ac:dyDescent="0.25">
      <c r="A260" s="12">
        <f t="shared" si="9"/>
        <v>3400</v>
      </c>
      <c r="B260" s="11">
        <v>4.9000000000000004</v>
      </c>
      <c r="C260" s="14"/>
    </row>
    <row r="261" spans="1:3" x14ac:dyDescent="0.25">
      <c r="A261" s="12">
        <f t="shared" si="9"/>
        <v>3401</v>
      </c>
      <c r="B261" s="11">
        <v>5.0999999999999996</v>
      </c>
      <c r="C261" s="14"/>
    </row>
    <row r="262" spans="1:3" x14ac:dyDescent="0.25">
      <c r="A262" s="12">
        <f t="shared" si="9"/>
        <v>3402</v>
      </c>
      <c r="B262" s="11">
        <v>5.2</v>
      </c>
      <c r="C262" s="14"/>
    </row>
    <row r="263" spans="1:3" x14ac:dyDescent="0.25">
      <c r="A263" s="12">
        <f t="shared" si="9"/>
        <v>3403</v>
      </c>
      <c r="B263" s="11">
        <v>5.0999999999999996</v>
      </c>
      <c r="C263" s="14"/>
    </row>
    <row r="264" spans="1:3" x14ac:dyDescent="0.25">
      <c r="A264" s="12">
        <f t="shared" si="9"/>
        <v>3404</v>
      </c>
      <c r="B264" s="11">
        <v>5.3</v>
      </c>
      <c r="C264" s="14"/>
    </row>
    <row r="265" spans="1:3" x14ac:dyDescent="0.25">
      <c r="A265" s="12">
        <f t="shared" si="9"/>
        <v>3405</v>
      </c>
      <c r="B265" s="11">
        <v>5.6</v>
      </c>
      <c r="C265" s="14"/>
    </row>
    <row r="266" spans="1:3" x14ac:dyDescent="0.25">
      <c r="A266" s="12">
        <f t="shared" si="9"/>
        <v>3406</v>
      </c>
      <c r="B266" s="11">
        <v>7</v>
      </c>
      <c r="C266" s="14"/>
    </row>
    <row r="267" spans="1:3" x14ac:dyDescent="0.25">
      <c r="A267" s="12">
        <f t="shared" si="9"/>
        <v>3407</v>
      </c>
      <c r="B267" s="11">
        <v>8.1999999999999993</v>
      </c>
      <c r="C267" s="14"/>
    </row>
    <row r="268" spans="1:3" x14ac:dyDescent="0.25">
      <c r="A268" s="12">
        <f t="shared" si="9"/>
        <v>3408</v>
      </c>
      <c r="B268" s="11">
        <v>8.8000000000000007</v>
      </c>
      <c r="C268" s="14"/>
    </row>
    <row r="269" spans="1:3" x14ac:dyDescent="0.25">
      <c r="A269" s="12">
        <f t="shared" si="9"/>
        <v>3409</v>
      </c>
      <c r="B269" s="11">
        <v>9.1</v>
      </c>
      <c r="C269" s="14"/>
    </row>
    <row r="270" spans="1:3" x14ac:dyDescent="0.25">
      <c r="A270" s="12">
        <f t="shared" si="9"/>
        <v>3410</v>
      </c>
      <c r="B270" s="11">
        <v>12.6</v>
      </c>
      <c r="C270" s="14"/>
    </row>
    <row r="271" spans="1:3" x14ac:dyDescent="0.25">
      <c r="A271" s="12">
        <f t="shared" si="9"/>
        <v>3411</v>
      </c>
      <c r="B271" s="11">
        <v>14.9</v>
      </c>
      <c r="C271" s="14"/>
    </row>
    <row r="272" spans="1:3" x14ac:dyDescent="0.25">
      <c r="A272" s="12">
        <f t="shared" si="9"/>
        <v>3412</v>
      </c>
      <c r="B272" s="11">
        <v>17.5</v>
      </c>
      <c r="C272" s="14"/>
    </row>
    <row r="273" spans="1:3" x14ac:dyDescent="0.25">
      <c r="A273" s="12">
        <f t="shared" si="9"/>
        <v>3413</v>
      </c>
      <c r="B273" s="11">
        <v>19.100000000000001</v>
      </c>
      <c r="C273" s="14"/>
    </row>
    <row r="274" spans="1:3" x14ac:dyDescent="0.25">
      <c r="A274" s="12">
        <f t="shared" si="9"/>
        <v>3414</v>
      </c>
      <c r="B274" s="11">
        <v>22.1</v>
      </c>
      <c r="C274" s="14"/>
    </row>
    <row r="275" spans="1:3" x14ac:dyDescent="0.25">
      <c r="A275" s="12">
        <f t="shared" si="9"/>
        <v>3415</v>
      </c>
      <c r="B275" s="11">
        <v>24.8</v>
      </c>
      <c r="C275" s="14"/>
    </row>
    <row r="276" spans="1:3" x14ac:dyDescent="0.25">
      <c r="A276" s="12">
        <f t="shared" si="9"/>
        <v>3416</v>
      </c>
      <c r="B276" s="11">
        <v>26.8</v>
      </c>
      <c r="C276" s="14"/>
    </row>
    <row r="277" spans="1:3" x14ac:dyDescent="0.25">
      <c r="A277" s="12">
        <f t="shared" si="9"/>
        <v>3417</v>
      </c>
      <c r="B277" s="11">
        <v>26.7</v>
      </c>
      <c r="C277" s="14"/>
    </row>
    <row r="278" spans="1:3" x14ac:dyDescent="0.25">
      <c r="A278" s="12">
        <f t="shared" si="9"/>
        <v>3418</v>
      </c>
      <c r="B278" s="11">
        <v>27</v>
      </c>
      <c r="C278" s="14"/>
    </row>
    <row r="279" spans="1:3" x14ac:dyDescent="0.25">
      <c r="A279" s="12">
        <f t="shared" si="9"/>
        <v>3419</v>
      </c>
      <c r="B279" s="11">
        <v>28.6</v>
      </c>
      <c r="C279" s="14"/>
    </row>
    <row r="280" spans="1:3" x14ac:dyDescent="0.25">
      <c r="A280" s="12">
        <f t="shared" si="9"/>
        <v>3420</v>
      </c>
      <c r="B280" s="11">
        <v>28</v>
      </c>
      <c r="C280" s="14"/>
    </row>
    <row r="281" spans="1:3" x14ac:dyDescent="0.25">
      <c r="A281" s="12">
        <f t="shared" si="9"/>
        <v>3421</v>
      </c>
      <c r="B281" s="11">
        <v>28.1</v>
      </c>
      <c r="C281" s="14"/>
    </row>
    <row r="282" spans="1:3" x14ac:dyDescent="0.25">
      <c r="A282" s="12">
        <f t="shared" si="9"/>
        <v>3422</v>
      </c>
      <c r="B282" s="11">
        <v>27.9</v>
      </c>
      <c r="C282" s="14"/>
    </row>
    <row r="283" spans="1:3" x14ac:dyDescent="0.25">
      <c r="A283" s="12">
        <f t="shared" si="9"/>
        <v>3423</v>
      </c>
      <c r="B283" s="11">
        <v>27.4</v>
      </c>
      <c r="C283" s="14"/>
    </row>
    <row r="284" spans="1:3" x14ac:dyDescent="0.25">
      <c r="A284" s="12">
        <f t="shared" si="9"/>
        <v>3424</v>
      </c>
      <c r="B284" s="11">
        <v>27.6</v>
      </c>
      <c r="C284" s="14"/>
    </row>
    <row r="285" spans="1:3" x14ac:dyDescent="0.25">
      <c r="A285" s="12">
        <f t="shared" si="9"/>
        <v>3425</v>
      </c>
      <c r="B285" s="11">
        <v>28.1</v>
      </c>
      <c r="C285" s="14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Core data</vt:lpstr>
      <vt:lpstr>Log data</vt:lpstr>
    </vt:vector>
  </TitlesOfParts>
  <Company>TU Delft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Auke Barnhoorn - CITG</dc:creator>
  <cp:lastModifiedBy>Auke Barnhoorn - CITG</cp:lastModifiedBy>
  <dcterms:created xsi:type="dcterms:W3CDTF">2012-03-01T13:51:57Z</dcterms:created>
  <dcterms:modified xsi:type="dcterms:W3CDTF">2016-05-18T02:23:52Z</dcterms:modified>
</cp:coreProperties>
</file>